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131c82f175cffa/Desktop/"/>
    </mc:Choice>
  </mc:AlternateContent>
  <xr:revisionPtr revIDLastSave="0" documentId="8_{C925B5CD-9219-4647-B159-D4E1E9B5614B}" xr6:coauthVersionLast="46" xr6:coauthVersionMax="46" xr10:uidLastSave="{00000000-0000-0000-0000-000000000000}"/>
  <bookViews>
    <workbookView xWindow="-110" yWindow="-110" windowWidth="19420" windowHeight="10420" tabRatio="937" xr2:uid="{00000000-000D-0000-FFFF-FFFF00000000}"/>
  </bookViews>
  <sheets>
    <sheet name="Team scores" sheetId="2" r:id="rId1"/>
    <sheet name="P13 Juniors" sheetId="1" r:id="rId2"/>
    <sheet name="P18 Juniors" sheetId="3" r:id="rId3"/>
    <sheet name="N28 Juniors" sheetId="4" r:id="rId4"/>
    <sheet name="N34 Juniors" sheetId="5" r:id="rId5"/>
    <sheet name="E42 Juniors" sheetId="6" r:id="rId6"/>
    <sheet name="P18 Seniors" sheetId="8" r:id="rId7"/>
    <sheet name="N28 Seniors" sheetId="7" r:id="rId8"/>
    <sheet name="N34 Seniors" sheetId="9" r:id="rId9"/>
    <sheet name="E42 Seniors" sheetId="10" r:id="rId10"/>
    <sheet name="PYO M63 &amp; AM 90" sheetId="11" r:id="rId11"/>
  </sheets>
  <definedNames>
    <definedName name="_xlnm.Print_Area" localSheetId="5">'E42 Juniors'!$A$2:$I$24</definedName>
    <definedName name="_xlnm.Print_Area" localSheetId="9">'E42 Seniors'!$A$1:$K$15</definedName>
    <definedName name="_xlnm.Print_Area" localSheetId="3">'N28 Juniors'!$A$3:$K$19</definedName>
    <definedName name="_xlnm.Print_Area" localSheetId="7">'N28 Seniors'!$A$4:$K$36</definedName>
    <definedName name="_xlnm.Print_Area" localSheetId="4">'N34 Juniors'!$A$3:$K$29</definedName>
    <definedName name="_xlnm.Print_Area" localSheetId="8">'N34 Seniors'!$A$1:$K$16</definedName>
    <definedName name="_xlnm.Print_Area" localSheetId="1">'P13 Juniors'!$A$1:$I$27</definedName>
    <definedName name="_xlnm.Print_Area" localSheetId="2">'P18 Juniors'!$A$1:$I$29</definedName>
    <definedName name="_xlnm.Print_Area" localSheetId="6">'P18 Seniors'!$A$2:$J$16</definedName>
    <definedName name="_xlnm.Print_Area" localSheetId="10">'PYO M63 &amp; AM 90'!$A$3:$J$31</definedName>
    <definedName name="_xlnm.Print_Area" localSheetId="0">'Team scores'!$A$2:$I$9</definedName>
  </definedNames>
  <calcPr calcId="181029"/>
</workbook>
</file>

<file path=xl/calcChain.xml><?xml version="1.0" encoding="utf-8"?>
<calcChain xmlns="http://schemas.openxmlformats.org/spreadsheetml/2006/main">
  <c r="L36" i="2" l="1"/>
  <c r="L28" i="2"/>
  <c r="H76" i="2" l="1"/>
  <c r="H20" i="2"/>
  <c r="H52" i="2"/>
  <c r="H28" i="2"/>
  <c r="H44" i="2"/>
  <c r="H68" i="2"/>
  <c r="H36" i="2"/>
  <c r="H12" i="2"/>
  <c r="H60" i="2"/>
</calcChain>
</file>

<file path=xl/sharedStrings.xml><?xml version="1.0" encoding="utf-8"?>
<sst xmlns="http://schemas.openxmlformats.org/spreadsheetml/2006/main" count="974" uniqueCount="231">
  <si>
    <t xml:space="preserve">    </t>
  </si>
  <si>
    <t xml:space="preserve">                  </t>
  </si>
  <si>
    <t xml:space="preserve">                       </t>
  </si>
  <si>
    <t xml:space="preserve">     </t>
  </si>
  <si>
    <t xml:space="preserve"> NO </t>
  </si>
  <si>
    <t xml:space="preserve">  NAME            </t>
  </si>
  <si>
    <t xml:space="preserve">  HORSE                </t>
  </si>
  <si>
    <t xml:space="preserve">                                               </t>
  </si>
  <si>
    <t>_x000C_</t>
  </si>
  <si>
    <t xml:space="preserve"> </t>
  </si>
  <si>
    <t xml:space="preserve"> NAME              </t>
  </si>
  <si>
    <t xml:space="preserve"> HORSE                   </t>
  </si>
  <si>
    <t>TOTAL</t>
  </si>
  <si>
    <t xml:space="preserve">                         </t>
  </si>
  <si>
    <t>INDIV</t>
  </si>
  <si>
    <t>Area 17 Intermediate Dressage Qualifier 23/03/2019</t>
  </si>
  <si>
    <t>%</t>
  </si>
  <si>
    <t>Test</t>
  </si>
  <si>
    <t>Coll</t>
  </si>
  <si>
    <t>Score</t>
  </si>
  <si>
    <t>Place</t>
  </si>
  <si>
    <t>P13</t>
  </si>
  <si>
    <t>N28</t>
  </si>
  <si>
    <t>N34</t>
  </si>
  <si>
    <t>E42</t>
  </si>
  <si>
    <t>TEAM</t>
  </si>
  <si>
    <t>NFPE</t>
  </si>
  <si>
    <t>Erin Dovey</t>
  </si>
  <si>
    <t>Isabelle Brimble</t>
  </si>
  <si>
    <t>Peggy Tooley</t>
  </si>
  <si>
    <t>Cuckoopen Merlin</t>
  </si>
  <si>
    <t>Gemma Maughan</t>
  </si>
  <si>
    <t>Solent Breezes</t>
  </si>
  <si>
    <t>Solent Waves</t>
  </si>
  <si>
    <t>Pippa Griffin</t>
  </si>
  <si>
    <t>Helen Bull</t>
  </si>
  <si>
    <t>Faberge Mystic</t>
  </si>
  <si>
    <t>Divine Stormin Norman</t>
  </si>
  <si>
    <t>Fiona Wright</t>
  </si>
  <si>
    <t>Dos Santos</t>
  </si>
  <si>
    <t>Emily Spinks</t>
  </si>
  <si>
    <t>Ardmeenan Shadow</t>
  </si>
  <si>
    <t>CLUB</t>
  </si>
  <si>
    <t>Prelim 13 Juniors</t>
  </si>
  <si>
    <t>Prelim 18 Juniors</t>
  </si>
  <si>
    <t>Novice 28 Juniors</t>
  </si>
  <si>
    <t>Novice 34 Juniors</t>
  </si>
  <si>
    <t>Elementary 42 Juniors</t>
  </si>
  <si>
    <t>Prelim 18 Seniors</t>
  </si>
  <si>
    <t>Novice 28 Seniors</t>
  </si>
  <si>
    <t>Novice 34 Seniors</t>
  </si>
  <si>
    <t>Elementary 42 Seniors</t>
  </si>
  <si>
    <t>PYO Medium 63 / Advanced Medium 90</t>
  </si>
  <si>
    <t>Isobel Aldred</t>
  </si>
  <si>
    <t>Game Changer</t>
  </si>
  <si>
    <t>Millie Stride</t>
  </si>
  <si>
    <t>Hollybrooke Huckleberry</t>
  </si>
  <si>
    <t>n/a</t>
  </si>
  <si>
    <t>New Forest</t>
  </si>
  <si>
    <t>Vectis</t>
  </si>
  <si>
    <t>Charlie Adkins</t>
  </si>
  <si>
    <t>Roseberry Sir Henry</t>
  </si>
  <si>
    <t>Waterford Pink Perfection</t>
  </si>
  <si>
    <t>Vectis (Ind)</t>
  </si>
  <si>
    <t xml:space="preserve">NFPE </t>
  </si>
  <si>
    <t>New Forest (Ind)</t>
  </si>
  <si>
    <t>Karina Coles</t>
  </si>
  <si>
    <t>Foxhills Soldier</t>
  </si>
  <si>
    <t>Moneyhills Pageant</t>
  </si>
  <si>
    <t>Solent</t>
  </si>
  <si>
    <t>Pippa Wesson</t>
  </si>
  <si>
    <t>Enoville Clogher</t>
  </si>
  <si>
    <t>Hilary Webb</t>
  </si>
  <si>
    <t>Farriers Brief Encounter</t>
  </si>
  <si>
    <t>Clare Frankland</t>
  </si>
  <si>
    <t>Robbina</t>
  </si>
  <si>
    <t>Sally Laverick</t>
  </si>
  <si>
    <t>Dexter</t>
  </si>
  <si>
    <t>Vicky Keets</t>
  </si>
  <si>
    <t>Oakridge Topnotch  Girl</t>
  </si>
  <si>
    <t>Julie Toogood</t>
  </si>
  <si>
    <t>Merrie Murry</t>
  </si>
  <si>
    <t>Claire Adhyaru</t>
  </si>
  <si>
    <t>Dysney</t>
  </si>
  <si>
    <t>Corinne Staples</t>
  </si>
  <si>
    <t>Butterfly Gemstone</t>
  </si>
  <si>
    <t>Grace Wilkinson</t>
  </si>
  <si>
    <t>Ocus Pocus</t>
  </si>
  <si>
    <t>Liza Ingleton</t>
  </si>
  <si>
    <t>Patchwork Prince</t>
  </si>
  <si>
    <t>Sophie Hunter Smith</t>
  </si>
  <si>
    <t>BoleyBawn Clover</t>
  </si>
  <si>
    <t>Victoria Newton</t>
  </si>
  <si>
    <t>Drumbui</t>
  </si>
  <si>
    <t>East Dorset (Ind)</t>
  </si>
  <si>
    <t>Meon</t>
  </si>
  <si>
    <t>Perbeck (Ind)</t>
  </si>
  <si>
    <t>BVRC</t>
  </si>
  <si>
    <t>Solent Breeze</t>
  </si>
  <si>
    <t>South Wilts</t>
  </si>
  <si>
    <t>Helen Bainbridge</t>
  </si>
  <si>
    <t>Matrix Golden Star</t>
  </si>
  <si>
    <t>Ann Ward</t>
  </si>
  <si>
    <t>Humble Pie</t>
  </si>
  <si>
    <t>Ruth Evans</t>
  </si>
  <si>
    <t>The Ritz</t>
  </si>
  <si>
    <t>Claire Arnold</t>
  </si>
  <si>
    <t>Sunjeeb</t>
  </si>
  <si>
    <t>Andrew Ingleton</t>
  </si>
  <si>
    <t>Lucky Find</t>
  </si>
  <si>
    <t>Grace Linnington</t>
  </si>
  <si>
    <t>JUST WILLIAM</t>
  </si>
  <si>
    <t>Shirley Foley</t>
  </si>
  <si>
    <t>Turco Santaco</t>
  </si>
  <si>
    <t>Shelley Moody</t>
  </si>
  <si>
    <t>Mystical Dreamer</t>
  </si>
  <si>
    <t>Meon (Ind)</t>
  </si>
  <si>
    <t>PDRC (Ind)</t>
  </si>
  <si>
    <t>Class Dollar and Dime</t>
  </si>
  <si>
    <t>Helen Geddes</t>
  </si>
  <si>
    <t>Her Ladyshipp</t>
  </si>
  <si>
    <t>Delia Brown</t>
  </si>
  <si>
    <t>Comeback de Bonneau</t>
  </si>
  <si>
    <t>Hazel Jackson</t>
  </si>
  <si>
    <t>Diptford Golden Falcon</t>
  </si>
  <si>
    <t>Nicole Adhyaru</t>
  </si>
  <si>
    <t>Cwmesgair Tom's Boy</t>
  </si>
  <si>
    <t>Poppy Watson</t>
  </si>
  <si>
    <t>Clonlara Gwenevre</t>
  </si>
  <si>
    <t>Clare Cowe</t>
  </si>
  <si>
    <t>Lorenza</t>
  </si>
  <si>
    <t>Tolkien's Trilogy</t>
  </si>
  <si>
    <t>Billbo</t>
  </si>
  <si>
    <t>Mo Shearing</t>
  </si>
  <si>
    <t>Tiltara Mr Pickwick  (Tiltara Wcksy)</t>
  </si>
  <si>
    <t>Emma Proctor</t>
  </si>
  <si>
    <t>That's Your Man</t>
  </si>
  <si>
    <t>Karen Duggleby</t>
  </si>
  <si>
    <t>Ruby Rocket</t>
  </si>
  <si>
    <t>Jo Peacock</t>
  </si>
  <si>
    <t>Longslade Dazzle</t>
  </si>
  <si>
    <t>Jo Mckeown</t>
  </si>
  <si>
    <t>Amigo</t>
  </si>
  <si>
    <t>Amanda Derrick</t>
  </si>
  <si>
    <t>Diamond bc</t>
  </si>
  <si>
    <t>Fred Ravenscroft</t>
  </si>
  <si>
    <t>Opposition Detective</t>
  </si>
  <si>
    <t>Wispa Gold II</t>
  </si>
  <si>
    <t>Nicola Sloper</t>
  </si>
  <si>
    <t>Figura I</t>
  </si>
  <si>
    <t>M63</t>
  </si>
  <si>
    <t>AM90</t>
  </si>
  <si>
    <t>Solent (Ind)</t>
  </si>
  <si>
    <t>Chilworth (Ind)</t>
  </si>
  <si>
    <t>Michelle Plowman</t>
  </si>
  <si>
    <t>Woottonheath Little Star</t>
  </si>
  <si>
    <t>Zoe Cheek</t>
  </si>
  <si>
    <t>Exbury Firefly</t>
  </si>
  <si>
    <t>Janet Bower</t>
  </si>
  <si>
    <t>Wessex Wenches</t>
  </si>
  <si>
    <t>Dr Monty</t>
  </si>
  <si>
    <t>Rebecca Hamilton-Fletcher</t>
  </si>
  <si>
    <t>Smokin Gun</t>
  </si>
  <si>
    <t>Mandy Keen</t>
  </si>
  <si>
    <t>Jackpot</t>
  </si>
  <si>
    <t>Lorna Warren</t>
  </si>
  <si>
    <t>Leyla Beech</t>
  </si>
  <si>
    <t>Sam Mckeown</t>
  </si>
  <si>
    <t>Catherine Faulkner</t>
  </si>
  <si>
    <t>over and over</t>
  </si>
  <si>
    <t>Maggie Gill</t>
  </si>
  <si>
    <t>Melanie Day</t>
  </si>
  <si>
    <t>North Hollow Robert</t>
  </si>
  <si>
    <t>Dolderwydd lucky maisie</t>
  </si>
  <si>
    <t>Judge: Gemma Pye</t>
  </si>
  <si>
    <t>Judge: Carly Ogden</t>
  </si>
  <si>
    <t>Judge: Moira Richardson</t>
  </si>
  <si>
    <t>Judge: Sara Jane Prew</t>
  </si>
  <si>
    <t>Suzanne Hobday</t>
  </si>
  <si>
    <t>Sunglow Skyler</t>
  </si>
  <si>
    <t>HRRC Stars</t>
  </si>
  <si>
    <t>Kristie Fitch</t>
  </si>
  <si>
    <t>My Earl Grey</t>
  </si>
  <si>
    <t>Ellen Owen</t>
  </si>
  <si>
    <t>Mister Bourbon</t>
  </si>
  <si>
    <t>HRRC (Ind)</t>
  </si>
  <si>
    <t>Laura Banyard</t>
  </si>
  <si>
    <t>Consider It Dunn</t>
  </si>
  <si>
    <t>Shillingstone</t>
  </si>
  <si>
    <t>Shillingstone (Ind)</t>
  </si>
  <si>
    <t>Natasha Siviter</t>
  </si>
  <si>
    <t>Tuxedo Ted</t>
  </si>
  <si>
    <t>Tanya Guy</t>
  </si>
  <si>
    <t>August Rogue</t>
  </si>
  <si>
    <t>Phebe Fitch</t>
  </si>
  <si>
    <t>Buzz Infinity</t>
  </si>
  <si>
    <t>P18</t>
  </si>
  <si>
    <t>Bourne Valley</t>
  </si>
  <si>
    <t>Intermediate Dressage Qualifier February 2021</t>
  </si>
  <si>
    <t>Senior Teams</t>
  </si>
  <si>
    <t>Junior Teams</t>
  </si>
  <si>
    <t>HRRC</t>
  </si>
  <si>
    <t xml:space="preserve">Vectis </t>
  </si>
  <si>
    <t>Pennyfarthing Flora</t>
  </si>
  <si>
    <t>Imogen Mcmahon</t>
  </si>
  <si>
    <t>w/d</t>
  </si>
  <si>
    <t>Knavesash Florin</t>
  </si>
  <si>
    <t>Lily Risborough</t>
  </si>
  <si>
    <t>Brookvale Too For Joy</t>
  </si>
  <si>
    <t>Alex Pearce</t>
  </si>
  <si>
    <t>Midnight Marmite</t>
  </si>
  <si>
    <t>Joanne Shaw</t>
  </si>
  <si>
    <t>Ballybeg Grey Mist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</si>
  <si>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</si>
  <si>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</si>
  <si>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</si>
  <si>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</si>
  <si>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</si>
  <si>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</si>
  <si>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</si>
  <si>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</si>
  <si>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</si>
  <si>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  </t>
  </si>
  <si>
    <t>7=</t>
  </si>
  <si>
    <t>12=</t>
  </si>
  <si>
    <t>4=</t>
  </si>
  <si>
    <t>Including 4th rider = 13</t>
  </si>
  <si>
    <t>Total of all collectives</t>
  </si>
  <si>
    <t>8=</t>
  </si>
  <si>
    <t>3=</t>
  </si>
  <si>
    <t>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</si>
</sst>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9" applyNumberFormat="0" applyAlignment="0" applyProtection="0"/>
    <xf numFmtId="0" fontId="5" fillId="28" borderId="20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9" applyNumberFormat="0" applyAlignment="0" applyProtection="0"/>
    <xf numFmtId="0" fontId="12" fillId="0" borderId="24" applyNumberFormat="0" applyFill="0" applyAlignment="0" applyProtection="0"/>
    <xf numFmtId="0" fontId="13" fillId="31" borderId="0" applyNumberFormat="0" applyBorder="0" applyAlignment="0" applyProtection="0"/>
    <xf numFmtId="0" fontId="1" fillId="32" borderId="25" applyNumberFormat="0" applyFont="0" applyAlignment="0" applyProtection="0"/>
    <xf numFmtId="0" fontId="14" fillId="27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0" fontId="0" fillId="0" borderId="3" xfId="0" applyNumberFormat="1" applyBorder="1"/>
    <xf numFmtId="20" fontId="0" fillId="0" borderId="14" xfId="0" applyNumberFormat="1" applyBorder="1"/>
    <xf numFmtId="0" fontId="0" fillId="0" borderId="1" xfId="0" applyFill="1" applyBorder="1"/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9" fillId="0" borderId="0" xfId="0" applyFont="1" applyFill="1"/>
    <xf numFmtId="20" fontId="0" fillId="0" borderId="1" xfId="0" applyNumberFormat="1" applyBorder="1"/>
    <xf numFmtId="0" fontId="0" fillId="0" borderId="16" xfId="0" applyBorder="1" applyAlignment="1">
      <alignment horizontal="center"/>
    </xf>
    <xf numFmtId="0" fontId="0" fillId="0" borderId="0" xfId="0" applyFill="1" applyBorder="1"/>
    <xf numFmtId="2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20" fontId="0" fillId="0" borderId="0" xfId="0" applyNumberFormat="1" applyFill="1" applyBorder="1" applyAlignment="1"/>
    <xf numFmtId="2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29" xfId="0" applyBorder="1"/>
    <xf numFmtId="0" fontId="21" fillId="0" borderId="1" xfId="0" applyFont="1" applyBorder="1" applyAlignment="1">
      <alignment horizontal="right" wrapText="1"/>
    </xf>
    <xf numFmtId="0" fontId="21" fillId="0" borderId="9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21" fillId="0" borderId="1" xfId="0" applyNumberFormat="1" applyFont="1" applyBorder="1" applyAlignment="1">
      <alignment horizontal="right" wrapText="1"/>
    </xf>
    <xf numFmtId="2" fontId="21" fillId="0" borderId="9" xfId="0" applyNumberFormat="1" applyFont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4" fontId="21" fillId="0" borderId="9" xfId="0" applyNumberFormat="1" applyFont="1" applyBorder="1" applyAlignment="1">
      <alignment horizontal="right" wrapText="1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0" xfId="0" applyNumberFormat="1" applyBorder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/>
    <xf numFmtId="2" fontId="0" fillId="0" borderId="0" xfId="0" applyNumberFormat="1" applyBorder="1"/>
    <xf numFmtId="164" fontId="0" fillId="0" borderId="1" xfId="0" applyNumberFormat="1" applyBorder="1" applyAlignment="1">
      <alignment horizontal="center"/>
    </xf>
    <xf numFmtId="164" fontId="21" fillId="0" borderId="31" xfId="0" applyNumberFormat="1" applyFont="1" applyBorder="1" applyAlignment="1">
      <alignment horizontal="right" wrapText="1"/>
    </xf>
    <xf numFmtId="0" fontId="21" fillId="0" borderId="31" xfId="0" applyFont="1" applyBorder="1" applyAlignment="1">
      <alignment horizontal="right" wrapText="1"/>
    </xf>
    <xf numFmtId="2" fontId="0" fillId="0" borderId="1" xfId="0" applyNumberFormat="1" applyBorder="1" applyAlignment="1">
      <alignment horizontal="center"/>
    </xf>
    <xf numFmtId="2" fontId="21" fillId="0" borderId="31" xfId="0" applyNumberFormat="1" applyFont="1" applyBorder="1" applyAlignment="1">
      <alignment horizontal="right" wrapText="1"/>
    </xf>
    <xf numFmtId="0" fontId="21" fillId="0" borderId="2" xfId="0" applyFont="1" applyBorder="1" applyAlignment="1">
      <alignment horizontal="right" wrapText="1"/>
    </xf>
    <xf numFmtId="164" fontId="21" fillId="0" borderId="2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2" xfId="0" applyFill="1" applyBorder="1"/>
    <xf numFmtId="0" fontId="0" fillId="0" borderId="32" xfId="0" applyBorder="1"/>
    <xf numFmtId="2" fontId="0" fillId="0" borderId="11" xfId="0" applyNumberFormat="1" applyBorder="1" applyAlignment="1"/>
    <xf numFmtId="2" fontId="0" fillId="0" borderId="9" xfId="0" applyNumberFormat="1" applyBorder="1"/>
    <xf numFmtId="2" fontId="0" fillId="0" borderId="11" xfId="0" applyNumberFormat="1" applyBorder="1"/>
    <xf numFmtId="2" fontId="0" fillId="0" borderId="32" xfId="0" applyNumberFormat="1" applyBorder="1"/>
    <xf numFmtId="164" fontId="0" fillId="0" borderId="11" xfId="0" applyNumberFormat="1" applyBorder="1" applyAlignment="1"/>
    <xf numFmtId="164" fontId="0" fillId="0" borderId="9" xfId="0" applyNumberFormat="1" applyBorder="1"/>
    <xf numFmtId="164" fontId="0" fillId="0" borderId="11" xfId="0" applyNumberFormat="1" applyBorder="1"/>
    <xf numFmtId="164" fontId="0" fillId="0" borderId="32" xfId="0" applyNumberFormat="1" applyBorder="1"/>
    <xf numFmtId="2" fontId="0" fillId="0" borderId="29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0" xfId="0" applyNumberFormat="1" applyFill="1" applyBorder="1"/>
    <xf numFmtId="164" fontId="0" fillId="0" borderId="29" xfId="0" applyNumberFormat="1" applyBorder="1"/>
    <xf numFmtId="164" fontId="0" fillId="0" borderId="0" xfId="0" applyNumberFormat="1" applyFill="1" applyBorder="1"/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164" fontId="0" fillId="0" borderId="35" xfId="0" applyNumberFormat="1" applyBorder="1"/>
    <xf numFmtId="2" fontId="0" fillId="0" borderId="35" xfId="0" applyNumberFormat="1" applyBorder="1"/>
    <xf numFmtId="0" fontId="0" fillId="0" borderId="36" xfId="0" applyBorder="1"/>
    <xf numFmtId="20" fontId="0" fillId="0" borderId="37" xfId="0" applyNumberFormat="1" applyBorder="1"/>
    <xf numFmtId="0" fontId="0" fillId="0" borderId="38" xfId="0" applyBorder="1"/>
    <xf numFmtId="164" fontId="21" fillId="0" borderId="29" xfId="0" applyNumberFormat="1" applyFont="1" applyBorder="1" applyAlignment="1">
      <alignment horizontal="right" wrapText="1"/>
    </xf>
    <xf numFmtId="0" fontId="21" fillId="0" borderId="29" xfId="0" applyFont="1" applyBorder="1" applyAlignment="1">
      <alignment horizontal="right" wrapText="1"/>
    </xf>
    <xf numFmtId="2" fontId="21" fillId="0" borderId="29" xfId="0" applyNumberFormat="1" applyFont="1" applyBorder="1" applyAlignment="1">
      <alignment horizontal="right" wrapText="1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1" xfId="0" applyFont="1" applyFill="1" applyBorder="1" applyAlignment="1">
      <alignment horizontal="right" wrapText="1"/>
    </xf>
    <xf numFmtId="164" fontId="21" fillId="0" borderId="1" xfId="0" applyNumberFormat="1" applyFont="1" applyFill="1" applyBorder="1" applyAlignment="1">
      <alignment horizontal="right" wrapText="1"/>
    </xf>
    <xf numFmtId="0" fontId="16" fillId="0" borderId="0" xfId="0" applyFont="1"/>
    <xf numFmtId="0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7"/>
  <sheetViews>
    <sheetView tabSelected="1" topLeftCell="A27" zoomScale="85" zoomScaleNormal="85" workbookViewId="0">
      <selection activeCell="L47" sqref="L47"/>
    </sheetView>
  </sheetViews>
  <sheetFormatPr defaultRowHeight="14.5" x14ac:dyDescent="0.35"/>
  <cols>
    <col min="1" max="1" width="8.453125" customWidth="1"/>
    <col min="2" max="2" width="24.1796875" style="21" customWidth="1"/>
    <col min="3" max="3" width="26.54296875" customWidth="1"/>
    <col min="4" max="4" width="7.08984375" customWidth="1"/>
    <col min="5" max="5" width="7.1796875" style="61" bestFit="1" customWidth="1"/>
    <col min="6" max="6" width="7.1796875" style="61" customWidth="1"/>
    <col min="7" max="7" width="5.90625" style="67" customWidth="1"/>
    <col min="8" max="8" width="6.453125" bestFit="1" customWidth="1"/>
    <col min="9" max="9" width="6.54296875" bestFit="1" customWidth="1"/>
    <col min="10" max="10" width="10.08984375" customWidth="1"/>
    <col min="11" max="11" width="9.54296875" customWidth="1"/>
    <col min="13" max="13" width="19.6328125" customWidth="1"/>
    <col min="14" max="14" width="27.08984375" customWidth="1"/>
  </cols>
  <sheetData>
    <row r="2" spans="1:19" x14ac:dyDescent="0.35">
      <c r="A2" s="112" t="s">
        <v>198</v>
      </c>
      <c r="B2" s="112"/>
      <c r="C2" s="112"/>
      <c r="D2" s="42"/>
      <c r="E2" s="57"/>
      <c r="F2" s="57"/>
      <c r="G2" s="63"/>
    </row>
    <row r="3" spans="1:19" x14ac:dyDescent="0.35">
      <c r="A3" s="43"/>
      <c r="B3" s="43"/>
      <c r="C3" s="43"/>
      <c r="D3" s="42"/>
      <c r="E3" s="57"/>
      <c r="F3" s="57"/>
      <c r="G3" s="63"/>
    </row>
    <row r="4" spans="1:19" x14ac:dyDescent="0.35">
      <c r="A4" s="43"/>
      <c r="B4" s="44" t="s">
        <v>199</v>
      </c>
      <c r="C4" s="43"/>
      <c r="D4" s="42"/>
      <c r="E4" s="57"/>
      <c r="F4" s="57"/>
      <c r="G4" s="63"/>
      <c r="M4" s="19" t="s">
        <v>200</v>
      </c>
    </row>
    <row r="5" spans="1:19" ht="15" thickBot="1" x14ac:dyDescent="0.4">
      <c r="A5" s="41"/>
      <c r="B5" s="41"/>
      <c r="C5" s="41"/>
      <c r="D5" s="41"/>
      <c r="E5" s="58"/>
      <c r="F5" s="58"/>
      <c r="G5" s="64"/>
    </row>
    <row r="6" spans="1:19" x14ac:dyDescent="0.35">
      <c r="A6" s="113" t="s">
        <v>201</v>
      </c>
      <c r="B6" s="114"/>
      <c r="C6" s="114"/>
      <c r="D6" s="114"/>
      <c r="E6" s="114"/>
      <c r="F6" s="114"/>
      <c r="G6" s="114"/>
      <c r="H6" s="115"/>
      <c r="L6" s="113" t="s">
        <v>26</v>
      </c>
      <c r="M6" s="114"/>
      <c r="N6" s="114"/>
      <c r="O6" s="114"/>
      <c r="P6" s="114"/>
      <c r="Q6" s="114"/>
      <c r="R6" s="114"/>
      <c r="S6" s="115"/>
    </row>
    <row r="7" spans="1:19" x14ac:dyDescent="0.35">
      <c r="A7" s="22" t="s">
        <v>4</v>
      </c>
      <c r="B7" s="1" t="s">
        <v>10</v>
      </c>
      <c r="C7" s="1" t="s">
        <v>11</v>
      </c>
      <c r="D7" s="1" t="s">
        <v>17</v>
      </c>
      <c r="E7" s="59" t="s">
        <v>19</v>
      </c>
      <c r="F7" s="59" t="s">
        <v>18</v>
      </c>
      <c r="G7" s="65" t="s">
        <v>16</v>
      </c>
      <c r="H7" s="4" t="s">
        <v>20</v>
      </c>
      <c r="L7" s="22" t="s">
        <v>4</v>
      </c>
      <c r="M7" s="1" t="s">
        <v>10</v>
      </c>
      <c r="N7" s="1" t="s">
        <v>11</v>
      </c>
      <c r="O7" s="1" t="s">
        <v>17</v>
      </c>
      <c r="P7" s="1" t="s">
        <v>19</v>
      </c>
      <c r="Q7" s="1" t="s">
        <v>18</v>
      </c>
      <c r="R7" s="2" t="s">
        <v>16</v>
      </c>
      <c r="S7" s="4" t="s">
        <v>20</v>
      </c>
    </row>
    <row r="8" spans="1:19" x14ac:dyDescent="0.35">
      <c r="A8" s="22"/>
      <c r="B8" s="1" t="s">
        <v>178</v>
      </c>
      <c r="C8" s="1" t="s">
        <v>179</v>
      </c>
      <c r="D8" s="1" t="s">
        <v>196</v>
      </c>
      <c r="E8" s="55">
        <v>184</v>
      </c>
      <c r="F8" s="55">
        <v>70</v>
      </c>
      <c r="G8" s="53">
        <v>70.760000000000005</v>
      </c>
      <c r="H8" s="51">
        <v>1</v>
      </c>
      <c r="L8" s="22"/>
      <c r="M8" s="1" t="s">
        <v>55</v>
      </c>
      <c r="N8" s="1" t="s">
        <v>56</v>
      </c>
      <c r="O8" s="1" t="s">
        <v>21</v>
      </c>
      <c r="P8" s="55">
        <v>177</v>
      </c>
      <c r="Q8" s="75">
        <v>69</v>
      </c>
      <c r="R8" s="46">
        <v>68.069999999999993</v>
      </c>
      <c r="S8" s="51">
        <v>1</v>
      </c>
    </row>
    <row r="9" spans="1:19" x14ac:dyDescent="0.35">
      <c r="A9" s="23"/>
      <c r="B9" s="1" t="s">
        <v>183</v>
      </c>
      <c r="C9" s="1" t="s">
        <v>184</v>
      </c>
      <c r="D9" s="1" t="s">
        <v>22</v>
      </c>
      <c r="E9" s="55">
        <v>162.5</v>
      </c>
      <c r="F9" s="55">
        <v>54</v>
      </c>
      <c r="G9" s="53">
        <v>67.709999999999994</v>
      </c>
      <c r="H9" s="51">
        <v>2</v>
      </c>
      <c r="L9" s="22"/>
      <c r="M9" s="1" t="s">
        <v>28</v>
      </c>
      <c r="N9" s="1" t="s">
        <v>62</v>
      </c>
      <c r="O9" s="1" t="s">
        <v>196</v>
      </c>
      <c r="P9" s="55">
        <v>173.5</v>
      </c>
      <c r="Q9" s="74">
        <v>67</v>
      </c>
      <c r="R9" s="46">
        <v>66.73</v>
      </c>
      <c r="S9" s="51">
        <v>1</v>
      </c>
    </row>
    <row r="10" spans="1:19" x14ac:dyDescent="0.35">
      <c r="A10" s="22"/>
      <c r="B10" s="1" t="s">
        <v>192</v>
      </c>
      <c r="C10" s="1" t="s">
        <v>193</v>
      </c>
      <c r="D10" s="1" t="s">
        <v>23</v>
      </c>
      <c r="E10" s="55">
        <v>146</v>
      </c>
      <c r="F10" s="55">
        <v>42</v>
      </c>
      <c r="G10" s="53">
        <v>69.52</v>
      </c>
      <c r="H10" s="51">
        <v>3</v>
      </c>
      <c r="L10" s="22"/>
      <c r="M10" s="1" t="s">
        <v>27</v>
      </c>
      <c r="N10" s="1" t="s">
        <v>68</v>
      </c>
      <c r="O10" s="1" t="s">
        <v>22</v>
      </c>
      <c r="P10" s="55">
        <v>162</v>
      </c>
      <c r="Q10" s="55">
        <v>54</v>
      </c>
      <c r="R10" s="53">
        <v>67.5</v>
      </c>
      <c r="S10" s="51">
        <v>1</v>
      </c>
    </row>
    <row r="11" spans="1:19" x14ac:dyDescent="0.35">
      <c r="A11" s="22"/>
      <c r="B11" s="1" t="s">
        <v>171</v>
      </c>
      <c r="C11" s="1" t="s">
        <v>173</v>
      </c>
      <c r="D11" s="1" t="s">
        <v>24</v>
      </c>
      <c r="E11" s="55">
        <v>208.5</v>
      </c>
      <c r="F11" s="55">
        <v>52</v>
      </c>
      <c r="G11" s="53">
        <v>65.150000000000006</v>
      </c>
      <c r="H11" s="51">
        <v>7</v>
      </c>
      <c r="L11" s="22"/>
      <c r="M11" s="1" t="s">
        <v>29</v>
      </c>
      <c r="N11" s="1" t="s">
        <v>30</v>
      </c>
      <c r="O11" s="1" t="s">
        <v>23</v>
      </c>
      <c r="P11" s="46">
        <v>128.5</v>
      </c>
      <c r="Q11" s="55">
        <v>38.5</v>
      </c>
      <c r="R11" s="46">
        <v>61.19</v>
      </c>
      <c r="S11" s="51">
        <v>1</v>
      </c>
    </row>
    <row r="12" spans="1:19" ht="15" thickBot="1" x14ac:dyDescent="0.4">
      <c r="A12" s="24" t="s">
        <v>12</v>
      </c>
      <c r="B12" s="5" t="s">
        <v>1</v>
      </c>
      <c r="C12" s="5" t="s">
        <v>9</v>
      </c>
      <c r="D12" s="5" t="s">
        <v>3</v>
      </c>
      <c r="E12" s="60" t="s">
        <v>0</v>
      </c>
      <c r="F12" s="60" t="s">
        <v>0</v>
      </c>
      <c r="G12" s="66" t="s">
        <v>3</v>
      </c>
      <c r="H12" s="76">
        <f>SUM(H8:H11)-MAX(H8:H11)</f>
        <v>6</v>
      </c>
      <c r="I12" s="108" t="s">
        <v>213</v>
      </c>
      <c r="L12" s="24" t="s">
        <v>12</v>
      </c>
      <c r="M12" s="5" t="s">
        <v>1</v>
      </c>
      <c r="N12" s="5" t="s">
        <v>13</v>
      </c>
      <c r="O12" s="5" t="s">
        <v>3</v>
      </c>
      <c r="P12" s="5" t="s">
        <v>0</v>
      </c>
      <c r="Q12" s="5" t="s">
        <v>0</v>
      </c>
      <c r="R12" s="6" t="s">
        <v>3</v>
      </c>
      <c r="S12" s="76">
        <v>3</v>
      </c>
    </row>
    <row r="13" spans="1:19" ht="15" thickBot="1" x14ac:dyDescent="0.4">
      <c r="A13" s="41"/>
      <c r="B13"/>
    </row>
    <row r="14" spans="1:19" x14ac:dyDescent="0.35">
      <c r="A14" s="113" t="s">
        <v>202</v>
      </c>
      <c r="B14" s="114"/>
      <c r="C14" s="114"/>
      <c r="D14" s="114"/>
      <c r="E14" s="114"/>
      <c r="F14" s="114"/>
      <c r="G14" s="114"/>
      <c r="H14" s="115"/>
    </row>
    <row r="15" spans="1:19" x14ac:dyDescent="0.35">
      <c r="A15" s="22" t="s">
        <v>4</v>
      </c>
      <c r="B15" s="1" t="s">
        <v>10</v>
      </c>
      <c r="C15" s="1" t="s">
        <v>11</v>
      </c>
      <c r="D15" s="1" t="s">
        <v>17</v>
      </c>
      <c r="E15" s="59" t="s">
        <v>19</v>
      </c>
      <c r="F15" s="59" t="s">
        <v>18</v>
      </c>
      <c r="G15" s="65" t="s">
        <v>16</v>
      </c>
      <c r="H15" s="4" t="s">
        <v>20</v>
      </c>
    </row>
    <row r="16" spans="1:19" x14ac:dyDescent="0.35">
      <c r="A16" s="22"/>
      <c r="B16" s="18" t="s">
        <v>156</v>
      </c>
      <c r="C16" s="1" t="s">
        <v>157</v>
      </c>
      <c r="D16" s="1" t="s">
        <v>196</v>
      </c>
      <c r="E16" s="55">
        <v>181.5</v>
      </c>
      <c r="F16" s="55">
        <v>69</v>
      </c>
      <c r="G16" s="53">
        <v>69.8</v>
      </c>
      <c r="H16" s="51">
        <v>2</v>
      </c>
    </row>
    <row r="17" spans="1:12" x14ac:dyDescent="0.35">
      <c r="A17" s="22"/>
      <c r="B17" s="1" t="s">
        <v>110</v>
      </c>
      <c r="C17" s="1" t="s">
        <v>111</v>
      </c>
      <c r="D17" s="1" t="s">
        <v>22</v>
      </c>
      <c r="E17" s="56">
        <v>156</v>
      </c>
      <c r="F17" s="56">
        <v>51</v>
      </c>
      <c r="G17" s="54">
        <v>65</v>
      </c>
      <c r="H17" s="51">
        <v>7</v>
      </c>
    </row>
    <row r="18" spans="1:12" x14ac:dyDescent="0.35">
      <c r="A18" s="22"/>
      <c r="B18" s="1" t="s">
        <v>125</v>
      </c>
      <c r="C18" s="1" t="s">
        <v>126</v>
      </c>
      <c r="D18" s="1" t="s">
        <v>23</v>
      </c>
      <c r="E18" s="55">
        <v>146.5</v>
      </c>
      <c r="F18" s="55">
        <v>41.5</v>
      </c>
      <c r="G18" s="53">
        <v>69.760000000000005</v>
      </c>
      <c r="H18" s="51">
        <v>2</v>
      </c>
    </row>
    <row r="19" spans="1:12" x14ac:dyDescent="0.35">
      <c r="A19" s="22"/>
      <c r="B19" s="1" t="s">
        <v>35</v>
      </c>
      <c r="C19" s="1" t="s">
        <v>36</v>
      </c>
      <c r="D19" s="1" t="s">
        <v>24</v>
      </c>
      <c r="E19" s="55">
        <v>213.5</v>
      </c>
      <c r="F19" s="55">
        <v>53</v>
      </c>
      <c r="G19" s="53">
        <v>66.709999999999994</v>
      </c>
      <c r="H19" s="51">
        <v>3</v>
      </c>
    </row>
    <row r="20" spans="1:12" ht="15" thickBot="1" x14ac:dyDescent="0.4">
      <c r="A20" s="24" t="s">
        <v>12</v>
      </c>
      <c r="B20" s="5" t="s">
        <v>1</v>
      </c>
      <c r="C20" s="5" t="s">
        <v>13</v>
      </c>
      <c r="D20" s="5" t="s">
        <v>3</v>
      </c>
      <c r="E20" s="60" t="s">
        <v>0</v>
      </c>
      <c r="F20" s="60" t="s">
        <v>0</v>
      </c>
      <c r="G20" s="66" t="s">
        <v>3</v>
      </c>
      <c r="H20" s="76">
        <f>SUM(H16:H19)-MAX(H16:H19)</f>
        <v>7</v>
      </c>
      <c r="I20" s="108" t="s">
        <v>214</v>
      </c>
    </row>
    <row r="21" spans="1:12" ht="15" thickBot="1" x14ac:dyDescent="0.4">
      <c r="A21" s="41"/>
      <c r="B21"/>
    </row>
    <row r="22" spans="1:12" x14ac:dyDescent="0.35">
      <c r="A22" s="113" t="s">
        <v>33</v>
      </c>
      <c r="B22" s="114"/>
      <c r="C22" s="114"/>
      <c r="D22" s="114"/>
      <c r="E22" s="114"/>
      <c r="F22" s="114"/>
      <c r="G22" s="114"/>
      <c r="H22" s="115"/>
    </row>
    <row r="23" spans="1:12" x14ac:dyDescent="0.35">
      <c r="A23" s="22" t="s">
        <v>4</v>
      </c>
      <c r="B23" s="1" t="s">
        <v>10</v>
      </c>
      <c r="C23" s="1" t="s">
        <v>11</v>
      </c>
      <c r="D23" s="1" t="s">
        <v>17</v>
      </c>
      <c r="E23" s="59" t="s">
        <v>19</v>
      </c>
      <c r="F23" s="59" t="s">
        <v>18</v>
      </c>
      <c r="G23" s="65" t="s">
        <v>16</v>
      </c>
      <c r="H23" s="4" t="s">
        <v>20</v>
      </c>
    </row>
    <row r="24" spans="1:12" x14ac:dyDescent="0.35">
      <c r="A24" s="22"/>
      <c r="B24" s="1" t="s">
        <v>92</v>
      </c>
      <c r="C24" s="1" t="s">
        <v>93</v>
      </c>
      <c r="D24" s="1" t="s">
        <v>196</v>
      </c>
      <c r="E24" s="55">
        <v>172</v>
      </c>
      <c r="F24" s="55">
        <v>65</v>
      </c>
      <c r="G24" s="53">
        <v>66.150000000000006</v>
      </c>
      <c r="H24" s="51">
        <v>4</v>
      </c>
    </row>
    <row r="25" spans="1:12" x14ac:dyDescent="0.35">
      <c r="A25" s="22"/>
      <c r="B25" s="1" t="s">
        <v>112</v>
      </c>
      <c r="C25" s="1" t="s">
        <v>113</v>
      </c>
      <c r="D25" s="1" t="s">
        <v>22</v>
      </c>
      <c r="E25" s="55">
        <v>161.5</v>
      </c>
      <c r="F25" s="55">
        <v>55</v>
      </c>
      <c r="G25" s="53">
        <v>67.290000000000006</v>
      </c>
      <c r="H25" s="51">
        <v>3</v>
      </c>
    </row>
    <row r="26" spans="1:12" x14ac:dyDescent="0.35">
      <c r="A26" s="22"/>
      <c r="B26" s="1" t="s">
        <v>129</v>
      </c>
      <c r="C26" s="1" t="s">
        <v>130</v>
      </c>
      <c r="D26" s="1" t="s">
        <v>23</v>
      </c>
      <c r="E26" s="55">
        <v>148.5</v>
      </c>
      <c r="F26" s="55">
        <v>42</v>
      </c>
      <c r="G26" s="53">
        <v>70.709999999999994</v>
      </c>
      <c r="H26" s="51">
        <v>1</v>
      </c>
    </row>
    <row r="27" spans="1:12" x14ac:dyDescent="0.35">
      <c r="A27" s="22"/>
      <c r="B27" s="1" t="s">
        <v>141</v>
      </c>
      <c r="C27" s="1" t="s">
        <v>142</v>
      </c>
      <c r="D27" s="1" t="s">
        <v>24</v>
      </c>
      <c r="E27" s="56">
        <v>210</v>
      </c>
      <c r="F27" s="56">
        <v>52</v>
      </c>
      <c r="G27" s="54">
        <v>65.62</v>
      </c>
      <c r="H27" s="51">
        <v>5</v>
      </c>
    </row>
    <row r="28" spans="1:12" ht="15" thickBot="1" x14ac:dyDescent="0.4">
      <c r="A28" s="24" t="s">
        <v>12</v>
      </c>
      <c r="B28" s="5" t="s">
        <v>1</v>
      </c>
      <c r="C28" s="5" t="s">
        <v>13</v>
      </c>
      <c r="D28" s="116" t="s">
        <v>226</v>
      </c>
      <c r="E28" s="117"/>
      <c r="F28" s="117"/>
      <c r="G28" s="118"/>
      <c r="H28" s="76">
        <f>SUM(H24:H27)-MAX(H24:H27)</f>
        <v>8</v>
      </c>
      <c r="I28" s="108" t="s">
        <v>215</v>
      </c>
      <c r="J28" t="s">
        <v>227</v>
      </c>
      <c r="L28" s="61">
        <f>SUM(F24:F27)</f>
        <v>214</v>
      </c>
    </row>
    <row r="29" spans="1:12" ht="15" thickBot="1" x14ac:dyDescent="0.4">
      <c r="A29" s="29"/>
      <c r="B29" s="10"/>
      <c r="C29" s="10"/>
      <c r="D29" s="10"/>
      <c r="E29" s="62"/>
      <c r="F29" s="62"/>
      <c r="G29" s="68"/>
      <c r="H29" s="10"/>
    </row>
    <row r="30" spans="1:12" x14ac:dyDescent="0.35">
      <c r="A30" s="113" t="s">
        <v>95</v>
      </c>
      <c r="B30" s="114"/>
      <c r="C30" s="114"/>
      <c r="D30" s="114"/>
      <c r="E30" s="114"/>
      <c r="F30" s="114"/>
      <c r="G30" s="114"/>
      <c r="H30" s="115"/>
    </row>
    <row r="31" spans="1:12" x14ac:dyDescent="0.35">
      <c r="A31" s="22" t="s">
        <v>4</v>
      </c>
      <c r="B31" s="1" t="s">
        <v>10</v>
      </c>
      <c r="C31" s="1" t="s">
        <v>11</v>
      </c>
      <c r="D31" s="1" t="s">
        <v>17</v>
      </c>
      <c r="E31" s="59" t="s">
        <v>19</v>
      </c>
      <c r="F31" s="59" t="s">
        <v>18</v>
      </c>
      <c r="G31" s="65" t="s">
        <v>16</v>
      </c>
      <c r="H31" s="4" t="s">
        <v>20</v>
      </c>
    </row>
    <row r="32" spans="1:12" x14ac:dyDescent="0.35">
      <c r="A32" s="22"/>
      <c r="B32" s="1" t="s">
        <v>84</v>
      </c>
      <c r="C32" s="1" t="s">
        <v>85</v>
      </c>
      <c r="D32" s="1" t="s">
        <v>196</v>
      </c>
      <c r="E32" s="55">
        <v>174</v>
      </c>
      <c r="F32" s="55">
        <v>66</v>
      </c>
      <c r="G32" s="53">
        <v>66.92</v>
      </c>
      <c r="H32" s="51">
        <v>3</v>
      </c>
    </row>
    <row r="33" spans="1:12" x14ac:dyDescent="0.35">
      <c r="A33" s="23"/>
      <c r="B33" s="1" t="s">
        <v>104</v>
      </c>
      <c r="C33" s="1" t="s">
        <v>105</v>
      </c>
      <c r="D33" s="1" t="s">
        <v>22</v>
      </c>
      <c r="E33" s="70">
        <v>165</v>
      </c>
      <c r="F33" s="70">
        <v>55</v>
      </c>
      <c r="G33" s="73">
        <v>68.75</v>
      </c>
      <c r="H33" s="8">
        <v>1</v>
      </c>
    </row>
    <row r="34" spans="1:12" x14ac:dyDescent="0.35">
      <c r="A34" s="22"/>
      <c r="B34" s="1" t="s">
        <v>119</v>
      </c>
      <c r="C34" s="1" t="s">
        <v>120</v>
      </c>
      <c r="D34" s="1" t="s">
        <v>23</v>
      </c>
      <c r="E34" s="55">
        <v>141</v>
      </c>
      <c r="F34" s="55">
        <v>39.5</v>
      </c>
      <c r="G34" s="53">
        <v>67.14</v>
      </c>
      <c r="H34" s="51">
        <v>5</v>
      </c>
    </row>
    <row r="35" spans="1:12" x14ac:dyDescent="0.35">
      <c r="A35" s="22"/>
      <c r="B35" s="1" t="s">
        <v>135</v>
      </c>
      <c r="C35" s="1" t="s">
        <v>136</v>
      </c>
      <c r="D35" s="1" t="s">
        <v>24</v>
      </c>
      <c r="E35" s="55">
        <v>212.5</v>
      </c>
      <c r="F35" s="55">
        <v>53</v>
      </c>
      <c r="G35" s="53">
        <v>66.400000000000006</v>
      </c>
      <c r="H35" s="51">
        <v>4</v>
      </c>
    </row>
    <row r="36" spans="1:12" ht="15" thickBot="1" x14ac:dyDescent="0.4">
      <c r="A36" s="24" t="s">
        <v>12</v>
      </c>
      <c r="B36" s="5" t="s">
        <v>1</v>
      </c>
      <c r="C36" s="5" t="s">
        <v>13</v>
      </c>
      <c r="D36" s="116" t="s">
        <v>226</v>
      </c>
      <c r="E36" s="117"/>
      <c r="F36" s="117"/>
      <c r="G36" s="118"/>
      <c r="H36" s="76">
        <f>SUM(H32:H35)-MAX(H32:H35)</f>
        <v>8</v>
      </c>
      <c r="I36" s="108" t="s">
        <v>216</v>
      </c>
      <c r="J36" t="s">
        <v>227</v>
      </c>
      <c r="L36" s="61">
        <f>SUM(F32:F35)</f>
        <v>213.5</v>
      </c>
    </row>
    <row r="37" spans="1:12" ht="15" thickBot="1" x14ac:dyDescent="0.4">
      <c r="A37" s="29"/>
      <c r="B37" s="10"/>
      <c r="C37" s="10"/>
      <c r="D37" s="10"/>
      <c r="E37" s="62"/>
      <c r="F37" s="62"/>
      <c r="G37" s="68"/>
      <c r="H37" s="10"/>
    </row>
    <row r="38" spans="1:12" x14ac:dyDescent="0.35">
      <c r="A38" s="113" t="s">
        <v>32</v>
      </c>
      <c r="B38" s="114"/>
      <c r="C38" s="114"/>
      <c r="D38" s="114"/>
      <c r="E38" s="114"/>
      <c r="F38" s="114"/>
      <c r="G38" s="114"/>
      <c r="H38" s="115"/>
    </row>
    <row r="39" spans="1:12" x14ac:dyDescent="0.35">
      <c r="A39" s="22" t="s">
        <v>4</v>
      </c>
      <c r="B39" s="1" t="s">
        <v>10</v>
      </c>
      <c r="C39" s="1" t="s">
        <v>11</v>
      </c>
      <c r="D39" s="1" t="s">
        <v>17</v>
      </c>
      <c r="E39" s="59" t="s">
        <v>19</v>
      </c>
      <c r="F39" s="59" t="s">
        <v>18</v>
      </c>
      <c r="G39" s="65" t="s">
        <v>16</v>
      </c>
      <c r="H39" s="4" t="s">
        <v>20</v>
      </c>
    </row>
    <row r="40" spans="1:12" x14ac:dyDescent="0.35">
      <c r="A40" s="22"/>
      <c r="B40" s="1" t="s">
        <v>90</v>
      </c>
      <c r="C40" s="1" t="s">
        <v>91</v>
      </c>
      <c r="D40" s="1" t="s">
        <v>196</v>
      </c>
      <c r="E40" s="56">
        <v>171.5</v>
      </c>
      <c r="F40" s="56">
        <v>65</v>
      </c>
      <c r="G40" s="54">
        <v>65.959999999999994</v>
      </c>
      <c r="H40" s="51">
        <v>6</v>
      </c>
    </row>
    <row r="41" spans="1:12" x14ac:dyDescent="0.35">
      <c r="A41" s="22"/>
      <c r="B41" s="1" t="s">
        <v>114</v>
      </c>
      <c r="C41" s="1" t="s">
        <v>115</v>
      </c>
      <c r="D41" s="1" t="s">
        <v>22</v>
      </c>
      <c r="E41" s="55">
        <v>154</v>
      </c>
      <c r="F41" s="55">
        <v>51</v>
      </c>
      <c r="G41" s="53">
        <v>64.17</v>
      </c>
      <c r="H41" s="51">
        <v>8</v>
      </c>
    </row>
    <row r="42" spans="1:12" x14ac:dyDescent="0.35">
      <c r="A42" s="22"/>
      <c r="B42" s="1" t="s">
        <v>127</v>
      </c>
      <c r="C42" s="1" t="s">
        <v>128</v>
      </c>
      <c r="D42" s="1" t="s">
        <v>23</v>
      </c>
      <c r="E42" s="55">
        <v>143.5</v>
      </c>
      <c r="F42" s="55">
        <v>40.5</v>
      </c>
      <c r="G42" s="53">
        <v>68.33</v>
      </c>
      <c r="H42" s="51">
        <v>4</v>
      </c>
    </row>
    <row r="43" spans="1:12" x14ac:dyDescent="0.35">
      <c r="A43" s="22"/>
      <c r="B43" s="1" t="s">
        <v>143</v>
      </c>
      <c r="C43" s="1" t="s">
        <v>144</v>
      </c>
      <c r="D43" s="1" t="s">
        <v>24</v>
      </c>
      <c r="E43" s="55">
        <v>215</v>
      </c>
      <c r="F43" s="55">
        <v>54</v>
      </c>
      <c r="G43" s="53">
        <v>67.180000000000007</v>
      </c>
      <c r="H43" s="51">
        <v>2</v>
      </c>
    </row>
    <row r="44" spans="1:12" ht="15" thickBot="1" x14ac:dyDescent="0.4">
      <c r="A44" s="24" t="s">
        <v>12</v>
      </c>
      <c r="B44" s="5" t="s">
        <v>1</v>
      </c>
      <c r="C44" s="5" t="s">
        <v>13</v>
      </c>
      <c r="D44" s="5" t="s">
        <v>3</v>
      </c>
      <c r="E44" s="60" t="s">
        <v>0</v>
      </c>
      <c r="F44" s="60" t="s">
        <v>0</v>
      </c>
      <c r="G44" s="66" t="s">
        <v>3</v>
      </c>
      <c r="H44" s="76">
        <f>SUM(H40:H43)-MAX(H40:H43)</f>
        <v>12</v>
      </c>
      <c r="I44" s="108" t="s">
        <v>217</v>
      </c>
    </row>
    <row r="45" spans="1:12" ht="15" thickBot="1" x14ac:dyDescent="0.4">
      <c r="A45" s="41"/>
      <c r="B45"/>
    </row>
    <row r="46" spans="1:12" x14ac:dyDescent="0.35">
      <c r="A46" s="113" t="s">
        <v>99</v>
      </c>
      <c r="B46" s="114"/>
      <c r="C46" s="114"/>
      <c r="D46" s="114"/>
      <c r="E46" s="114"/>
      <c r="F46" s="114"/>
      <c r="G46" s="114"/>
      <c r="H46" s="115"/>
    </row>
    <row r="47" spans="1:12" x14ac:dyDescent="0.35">
      <c r="A47" s="22" t="s">
        <v>4</v>
      </c>
      <c r="B47" s="1" t="s">
        <v>10</v>
      </c>
      <c r="C47" s="1" t="s">
        <v>11</v>
      </c>
      <c r="D47" s="1" t="s">
        <v>17</v>
      </c>
      <c r="E47" s="59" t="s">
        <v>19</v>
      </c>
      <c r="F47" s="59" t="s">
        <v>18</v>
      </c>
      <c r="G47" s="65" t="s">
        <v>16</v>
      </c>
      <c r="H47" s="4" t="s">
        <v>20</v>
      </c>
    </row>
    <row r="48" spans="1:12" x14ac:dyDescent="0.35">
      <c r="A48" s="22"/>
      <c r="B48" s="1" t="s">
        <v>88</v>
      </c>
      <c r="C48" s="1" t="s">
        <v>89</v>
      </c>
      <c r="D48" s="1" t="s">
        <v>196</v>
      </c>
      <c r="E48" s="55">
        <v>165.5</v>
      </c>
      <c r="F48" s="55">
        <v>62</v>
      </c>
      <c r="G48" s="53">
        <v>63.65</v>
      </c>
      <c r="H48" s="51">
        <v>7</v>
      </c>
    </row>
    <row r="49" spans="1:9" x14ac:dyDescent="0.35">
      <c r="A49" s="22"/>
      <c r="B49" s="1" t="s">
        <v>108</v>
      </c>
      <c r="C49" s="1" t="s">
        <v>109</v>
      </c>
      <c r="D49" s="1" t="s">
        <v>22</v>
      </c>
      <c r="E49" s="55">
        <v>156.5</v>
      </c>
      <c r="F49" s="55">
        <v>52</v>
      </c>
      <c r="G49" s="53">
        <v>65.209999999999994</v>
      </c>
      <c r="H49" s="51">
        <v>6</v>
      </c>
    </row>
    <row r="50" spans="1:9" x14ac:dyDescent="0.35">
      <c r="A50" s="22"/>
      <c r="B50" s="1" t="s">
        <v>123</v>
      </c>
      <c r="C50" s="1" t="s">
        <v>124</v>
      </c>
      <c r="D50" s="1" t="s">
        <v>23</v>
      </c>
      <c r="E50" s="55">
        <v>135.5</v>
      </c>
      <c r="F50" s="55">
        <v>38.5</v>
      </c>
      <c r="G50" s="53">
        <v>64.52</v>
      </c>
      <c r="H50" s="51">
        <v>8</v>
      </c>
    </row>
    <row r="51" spans="1:9" x14ac:dyDescent="0.35">
      <c r="A51" s="22"/>
      <c r="B51" s="1" t="s">
        <v>139</v>
      </c>
      <c r="C51" s="1" t="s">
        <v>140</v>
      </c>
      <c r="D51" s="1" t="s">
        <v>24</v>
      </c>
      <c r="E51" s="55">
        <v>216</v>
      </c>
      <c r="F51" s="55">
        <v>54</v>
      </c>
      <c r="G51" s="53">
        <v>67.5</v>
      </c>
      <c r="H51" s="51">
        <v>1</v>
      </c>
    </row>
    <row r="52" spans="1:9" ht="15" thickBot="1" x14ac:dyDescent="0.4">
      <c r="A52" s="24" t="s">
        <v>12</v>
      </c>
      <c r="B52" s="5" t="s">
        <v>1</v>
      </c>
      <c r="C52" s="5" t="s">
        <v>13</v>
      </c>
      <c r="D52" s="5" t="s">
        <v>3</v>
      </c>
      <c r="E52" s="60" t="s">
        <v>0</v>
      </c>
      <c r="F52" s="60" t="s">
        <v>0</v>
      </c>
      <c r="G52" s="66" t="s">
        <v>3</v>
      </c>
      <c r="H52" s="76">
        <f>SUM(H48:H51)-MAX(H48:H51)</f>
        <v>14</v>
      </c>
      <c r="I52" s="108" t="s">
        <v>218</v>
      </c>
    </row>
    <row r="53" spans="1:9" ht="15" thickBot="1" x14ac:dyDescent="0.4">
      <c r="A53" s="41"/>
      <c r="B53"/>
    </row>
    <row r="54" spans="1:9" x14ac:dyDescent="0.35">
      <c r="A54" s="113" t="s">
        <v>197</v>
      </c>
      <c r="B54" s="114"/>
      <c r="C54" s="114"/>
      <c r="D54" s="114"/>
      <c r="E54" s="114"/>
      <c r="F54" s="114"/>
      <c r="G54" s="114"/>
      <c r="H54" s="115"/>
    </row>
    <row r="55" spans="1:9" x14ac:dyDescent="0.35">
      <c r="A55" s="22" t="s">
        <v>4</v>
      </c>
      <c r="B55" s="1" t="s">
        <v>10</v>
      </c>
      <c r="C55" s="1" t="s">
        <v>11</v>
      </c>
      <c r="D55" s="1" t="s">
        <v>17</v>
      </c>
      <c r="E55" s="59" t="s">
        <v>19</v>
      </c>
      <c r="F55" s="59" t="s">
        <v>18</v>
      </c>
      <c r="G55" s="65" t="s">
        <v>16</v>
      </c>
      <c r="H55" s="4" t="s">
        <v>20</v>
      </c>
    </row>
    <row r="56" spans="1:9" x14ac:dyDescent="0.35">
      <c r="A56" s="22"/>
      <c r="B56" s="1" t="s">
        <v>86</v>
      </c>
      <c r="C56" s="1" t="s">
        <v>87</v>
      </c>
      <c r="D56" s="1" t="s">
        <v>196</v>
      </c>
      <c r="E56" s="55">
        <v>172</v>
      </c>
      <c r="F56" s="55">
        <v>65</v>
      </c>
      <c r="G56" s="53">
        <v>66.150000000000006</v>
      </c>
      <c r="H56" s="51">
        <v>4</v>
      </c>
    </row>
    <row r="57" spans="1:9" x14ac:dyDescent="0.35">
      <c r="A57" s="22"/>
      <c r="B57" s="1" t="s">
        <v>106</v>
      </c>
      <c r="C57" s="1" t="s">
        <v>107</v>
      </c>
      <c r="D57" s="1" t="s">
        <v>22</v>
      </c>
      <c r="E57" s="55">
        <v>160.5</v>
      </c>
      <c r="F57" s="55">
        <v>53</v>
      </c>
      <c r="G57" s="53">
        <v>66.88</v>
      </c>
      <c r="H57" s="51">
        <v>4</v>
      </c>
    </row>
    <row r="58" spans="1:9" x14ac:dyDescent="0.35">
      <c r="A58" s="22"/>
      <c r="B58" s="1" t="s">
        <v>121</v>
      </c>
      <c r="C58" s="1" t="s">
        <v>122</v>
      </c>
      <c r="D58" s="1" t="s">
        <v>23</v>
      </c>
      <c r="E58" s="55">
        <v>130.5</v>
      </c>
      <c r="F58" s="55">
        <v>37.5</v>
      </c>
      <c r="G58" s="53">
        <v>62.14</v>
      </c>
      <c r="H58" s="51">
        <v>9</v>
      </c>
    </row>
    <row r="59" spans="1:9" x14ac:dyDescent="0.35">
      <c r="A59" s="22"/>
      <c r="B59" s="1" t="s">
        <v>137</v>
      </c>
      <c r="C59" s="1" t="s">
        <v>138</v>
      </c>
      <c r="D59" s="1" t="s">
        <v>24</v>
      </c>
      <c r="E59" s="59" t="s">
        <v>205</v>
      </c>
      <c r="F59" s="59" t="s">
        <v>205</v>
      </c>
      <c r="G59" s="59" t="s">
        <v>205</v>
      </c>
      <c r="H59" s="109">
        <v>9</v>
      </c>
    </row>
    <row r="60" spans="1:9" ht="15" thickBot="1" x14ac:dyDescent="0.4">
      <c r="A60" s="24" t="s">
        <v>12</v>
      </c>
      <c r="B60" s="5" t="s">
        <v>1</v>
      </c>
      <c r="C60" s="5" t="s">
        <v>13</v>
      </c>
      <c r="D60" s="5" t="s">
        <v>3</v>
      </c>
      <c r="E60" s="60" t="s">
        <v>0</v>
      </c>
      <c r="F60" s="60" t="s">
        <v>0</v>
      </c>
      <c r="G60" s="66" t="s">
        <v>3</v>
      </c>
      <c r="H60" s="76">
        <f>SUM(H56:H59)-MAX(H56:H59)</f>
        <v>17</v>
      </c>
      <c r="I60" s="108" t="s">
        <v>219</v>
      </c>
    </row>
    <row r="61" spans="1:9" ht="15" thickBot="1" x14ac:dyDescent="0.4">
      <c r="A61" s="41"/>
      <c r="B61"/>
    </row>
    <row r="62" spans="1:9" x14ac:dyDescent="0.35">
      <c r="A62" s="113" t="s">
        <v>188</v>
      </c>
      <c r="B62" s="114"/>
      <c r="C62" s="114"/>
      <c r="D62" s="114"/>
      <c r="E62" s="114"/>
      <c r="F62" s="114"/>
      <c r="G62" s="114"/>
      <c r="H62" s="115"/>
    </row>
    <row r="63" spans="1:9" x14ac:dyDescent="0.35">
      <c r="A63" s="22" t="s">
        <v>4</v>
      </c>
      <c r="B63" s="1" t="s">
        <v>10</v>
      </c>
      <c r="C63" s="1" t="s">
        <v>11</v>
      </c>
      <c r="D63" s="1" t="s">
        <v>17</v>
      </c>
      <c r="E63" s="59" t="s">
        <v>19</v>
      </c>
      <c r="F63" s="59" t="s">
        <v>18</v>
      </c>
      <c r="G63" s="65" t="s">
        <v>16</v>
      </c>
      <c r="H63" s="4" t="s">
        <v>20</v>
      </c>
    </row>
    <row r="64" spans="1:9" x14ac:dyDescent="0.35">
      <c r="A64" s="22"/>
      <c r="B64" s="1" t="s">
        <v>190</v>
      </c>
      <c r="C64" s="1" t="s">
        <v>191</v>
      </c>
      <c r="D64" s="1" t="s">
        <v>196</v>
      </c>
      <c r="E64" s="55">
        <v>164</v>
      </c>
      <c r="F64" s="55">
        <v>62</v>
      </c>
      <c r="G64" s="53">
        <v>63.07</v>
      </c>
      <c r="H64" s="51">
        <v>8</v>
      </c>
    </row>
    <row r="65" spans="1:9" x14ac:dyDescent="0.35">
      <c r="A65" s="23"/>
      <c r="B65" s="1" t="s">
        <v>186</v>
      </c>
      <c r="C65" s="1" t="s">
        <v>187</v>
      </c>
      <c r="D65" s="1" t="s">
        <v>22</v>
      </c>
      <c r="E65" s="56">
        <v>158.5</v>
      </c>
      <c r="F65" s="56">
        <v>53</v>
      </c>
      <c r="G65" s="54">
        <v>66.040000000000006</v>
      </c>
      <c r="H65" s="51">
        <v>5</v>
      </c>
    </row>
    <row r="66" spans="1:9" x14ac:dyDescent="0.35">
      <c r="A66" s="22"/>
      <c r="B66" s="1" t="s">
        <v>40</v>
      </c>
      <c r="C66" s="1" t="s">
        <v>41</v>
      </c>
      <c r="D66" s="1" t="s">
        <v>23</v>
      </c>
      <c r="E66" s="55">
        <v>136</v>
      </c>
      <c r="F66" s="55">
        <v>38.5</v>
      </c>
      <c r="G66" s="53">
        <v>64.760000000000005</v>
      </c>
      <c r="H66" s="51">
        <v>7</v>
      </c>
    </row>
    <row r="67" spans="1:9" x14ac:dyDescent="0.35">
      <c r="A67" s="22"/>
      <c r="B67" s="1" t="s">
        <v>38</v>
      </c>
      <c r="C67" s="1" t="s">
        <v>39</v>
      </c>
      <c r="D67" s="1" t="s">
        <v>24</v>
      </c>
      <c r="E67" s="55">
        <v>209.5</v>
      </c>
      <c r="F67" s="55">
        <v>52</v>
      </c>
      <c r="G67" s="53">
        <v>65.459999999999994</v>
      </c>
      <c r="H67" s="51">
        <v>6</v>
      </c>
    </row>
    <row r="68" spans="1:9" ht="15" thickBot="1" x14ac:dyDescent="0.4">
      <c r="A68" s="24" t="s">
        <v>12</v>
      </c>
      <c r="B68" s="5" t="s">
        <v>1</v>
      </c>
      <c r="C68" s="5" t="s">
        <v>13</v>
      </c>
      <c r="D68" s="5" t="s">
        <v>3</v>
      </c>
      <c r="E68" s="60" t="s">
        <v>0</v>
      </c>
      <c r="F68" s="60" t="s">
        <v>0</v>
      </c>
      <c r="G68" s="66" t="s">
        <v>3</v>
      </c>
      <c r="H68" s="76">
        <f>SUM(H64:H67)-MAX(H64:H67)</f>
        <v>18</v>
      </c>
      <c r="I68" s="108" t="s">
        <v>220</v>
      </c>
    </row>
    <row r="69" spans="1:9" ht="15" thickBot="1" x14ac:dyDescent="0.4">
      <c r="A69" s="41"/>
      <c r="B69"/>
    </row>
    <row r="70" spans="1:9" x14ac:dyDescent="0.35">
      <c r="A70" s="113" t="s">
        <v>159</v>
      </c>
      <c r="B70" s="114"/>
      <c r="C70" s="114"/>
      <c r="D70" s="114"/>
      <c r="E70" s="114"/>
      <c r="F70" s="114"/>
      <c r="G70" s="114"/>
      <c r="H70" s="115"/>
    </row>
    <row r="71" spans="1:9" x14ac:dyDescent="0.35">
      <c r="A71" s="22" t="s">
        <v>4</v>
      </c>
      <c r="B71" s="1" t="s">
        <v>10</v>
      </c>
      <c r="C71" s="1" t="s">
        <v>11</v>
      </c>
      <c r="D71" s="1" t="s">
        <v>17</v>
      </c>
      <c r="E71" s="59" t="s">
        <v>19</v>
      </c>
      <c r="F71" s="59" t="s">
        <v>18</v>
      </c>
      <c r="G71" s="65" t="s">
        <v>16</v>
      </c>
      <c r="H71" s="4" t="s">
        <v>20</v>
      </c>
    </row>
    <row r="72" spans="1:9" x14ac:dyDescent="0.35">
      <c r="A72" s="22"/>
      <c r="B72" s="1" t="s">
        <v>158</v>
      </c>
      <c r="C72" s="1" t="s">
        <v>160</v>
      </c>
      <c r="D72" s="1" t="s">
        <v>196</v>
      </c>
      <c r="E72" s="55">
        <v>160.5</v>
      </c>
      <c r="F72" s="107">
        <v>61</v>
      </c>
      <c r="G72" s="53">
        <v>61.73</v>
      </c>
      <c r="H72" s="51">
        <v>9</v>
      </c>
    </row>
    <row r="73" spans="1:9" x14ac:dyDescent="0.35">
      <c r="A73" s="8"/>
      <c r="B73" s="1" t="s">
        <v>165</v>
      </c>
      <c r="C73" s="1" t="s">
        <v>166</v>
      </c>
      <c r="D73" s="1" t="s">
        <v>22</v>
      </c>
      <c r="E73" s="55">
        <v>153</v>
      </c>
      <c r="F73" s="55">
        <v>50</v>
      </c>
      <c r="G73" s="53">
        <v>63.75</v>
      </c>
      <c r="H73" s="50">
        <v>9</v>
      </c>
    </row>
    <row r="74" spans="1:9" x14ac:dyDescent="0.35">
      <c r="A74" s="22"/>
      <c r="B74" s="1" t="s">
        <v>168</v>
      </c>
      <c r="C74" s="1" t="s">
        <v>169</v>
      </c>
      <c r="D74" s="1" t="s">
        <v>23</v>
      </c>
      <c r="E74" s="56">
        <v>138</v>
      </c>
      <c r="F74" s="56">
        <v>39.5</v>
      </c>
      <c r="G74" s="54">
        <v>65.709999999999994</v>
      </c>
      <c r="H74" s="51">
        <v>6</v>
      </c>
    </row>
    <row r="75" spans="1:9" x14ac:dyDescent="0.35">
      <c r="A75" s="22"/>
      <c r="B75" s="1" t="s">
        <v>170</v>
      </c>
      <c r="C75" s="1" t="s">
        <v>172</v>
      </c>
      <c r="D75" s="1" t="s">
        <v>24</v>
      </c>
      <c r="E75" s="55">
        <v>198</v>
      </c>
      <c r="F75" s="55">
        <v>50</v>
      </c>
      <c r="G75" s="53">
        <v>61.87</v>
      </c>
      <c r="H75" s="51">
        <v>8</v>
      </c>
    </row>
    <row r="76" spans="1:9" ht="15" thickBot="1" x14ac:dyDescent="0.4">
      <c r="A76" s="24" t="s">
        <v>12</v>
      </c>
      <c r="B76" s="5" t="s">
        <v>1</v>
      </c>
      <c r="C76" s="5" t="s">
        <v>13</v>
      </c>
      <c r="D76" s="5" t="s">
        <v>3</v>
      </c>
      <c r="E76" s="60" t="s">
        <v>0</v>
      </c>
      <c r="F76" s="60" t="s">
        <v>0</v>
      </c>
      <c r="G76" s="66" t="s">
        <v>3</v>
      </c>
      <c r="H76" s="76">
        <f>SUM(H72:H75)-MAX(H72:H75)</f>
        <v>23</v>
      </c>
      <c r="I76" s="108" t="s">
        <v>221</v>
      </c>
    </row>
    <row r="77" spans="1:9" x14ac:dyDescent="0.35">
      <c r="A77" s="41"/>
      <c r="B77"/>
    </row>
  </sheetData>
  <mergeCells count="13">
    <mergeCell ref="A70:H70"/>
    <mergeCell ref="L6:S6"/>
    <mergeCell ref="A6:H6"/>
    <mergeCell ref="A30:H30"/>
    <mergeCell ref="A62:H62"/>
    <mergeCell ref="A38:H38"/>
    <mergeCell ref="A2:C2"/>
    <mergeCell ref="A54:H54"/>
    <mergeCell ref="A22:H22"/>
    <mergeCell ref="A46:H46"/>
    <mergeCell ref="A14:H14"/>
    <mergeCell ref="D28:G28"/>
    <mergeCell ref="D36:G36"/>
  </mergeCells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zoomScaleNormal="100" workbookViewId="0">
      <selection activeCell="D2" sqref="D2"/>
    </sheetView>
  </sheetViews>
  <sheetFormatPr defaultRowHeight="14.5" x14ac:dyDescent="0.35"/>
  <cols>
    <col min="1" max="1" width="2.36328125" customWidth="1"/>
    <col min="2" max="2" width="24.453125" style="20" customWidth="1"/>
    <col min="3" max="3" width="23.36328125" bestFit="1" customWidth="1"/>
    <col min="4" max="4" width="29.81640625" bestFit="1" customWidth="1"/>
    <col min="5" max="5" width="8.36328125" customWidth="1"/>
    <col min="6" max="10" width="7.1796875" customWidth="1"/>
  </cols>
  <sheetData>
    <row r="1" spans="1:13" x14ac:dyDescent="0.35">
      <c r="A1" s="10"/>
      <c r="B1"/>
    </row>
    <row r="2" spans="1:13" x14ac:dyDescent="0.35">
      <c r="A2" s="119" t="s">
        <v>177</v>
      </c>
      <c r="B2" s="119"/>
      <c r="C2" s="119"/>
      <c r="D2" s="111"/>
      <c r="E2" s="25"/>
      <c r="F2" s="25"/>
      <c r="G2" s="25"/>
      <c r="H2" s="25"/>
      <c r="I2" s="25"/>
    </row>
    <row r="3" spans="1:13" ht="15" thickBot="1" x14ac:dyDescent="0.4">
      <c r="A3" s="29"/>
      <c r="B3" s="25"/>
      <c r="C3" s="25"/>
      <c r="D3" s="25"/>
      <c r="E3" s="25"/>
      <c r="F3" s="25"/>
      <c r="G3" s="25"/>
      <c r="H3" s="25"/>
      <c r="I3" s="25"/>
      <c r="J3" s="35"/>
      <c r="K3" s="35"/>
      <c r="L3" s="35"/>
      <c r="M3" s="35"/>
    </row>
    <row r="4" spans="1:13" x14ac:dyDescent="0.35">
      <c r="A4" s="10"/>
      <c r="B4" s="9" t="s">
        <v>51</v>
      </c>
      <c r="C4" s="26"/>
      <c r="D4" s="26"/>
      <c r="E4" s="26"/>
      <c r="F4" s="26"/>
      <c r="G4" s="26"/>
      <c r="H4" s="26"/>
      <c r="I4" s="27"/>
      <c r="J4" s="35"/>
      <c r="K4" s="35"/>
      <c r="L4" s="35"/>
      <c r="M4" s="35"/>
    </row>
    <row r="5" spans="1:13" ht="15" thickBot="1" x14ac:dyDescent="0.4">
      <c r="A5" s="10"/>
      <c r="B5" s="15"/>
      <c r="C5" s="11" t="s">
        <v>1</v>
      </c>
      <c r="D5" s="11" t="s">
        <v>2</v>
      </c>
      <c r="E5" s="11" t="s">
        <v>0</v>
      </c>
      <c r="F5" s="11" t="s">
        <v>3</v>
      </c>
      <c r="G5" s="11"/>
      <c r="H5" s="11" t="s">
        <v>25</v>
      </c>
      <c r="I5" s="12" t="s">
        <v>14</v>
      </c>
      <c r="J5" s="35"/>
      <c r="K5" s="35"/>
      <c r="L5" s="35"/>
      <c r="M5" s="35"/>
    </row>
    <row r="6" spans="1:13" x14ac:dyDescent="0.35">
      <c r="A6" s="10"/>
      <c r="B6" s="34" t="s">
        <v>42</v>
      </c>
      <c r="C6" s="13" t="s">
        <v>5</v>
      </c>
      <c r="D6" s="13" t="s">
        <v>6</v>
      </c>
      <c r="E6" s="13" t="s">
        <v>19</v>
      </c>
      <c r="F6" s="13" t="s">
        <v>18</v>
      </c>
      <c r="G6" s="13" t="s">
        <v>16</v>
      </c>
      <c r="H6" s="13" t="s">
        <v>20</v>
      </c>
      <c r="I6" s="14" t="s">
        <v>20</v>
      </c>
      <c r="J6" s="35"/>
      <c r="K6" s="35"/>
      <c r="L6" s="35"/>
      <c r="M6" s="35"/>
    </row>
    <row r="7" spans="1:13" x14ac:dyDescent="0.35">
      <c r="A7" s="10" t="s">
        <v>7</v>
      </c>
      <c r="B7" s="33"/>
      <c r="C7" s="1"/>
      <c r="D7" s="1"/>
      <c r="E7" s="11"/>
      <c r="F7" s="11"/>
      <c r="G7" s="11"/>
      <c r="H7" s="1"/>
      <c r="I7" s="4"/>
      <c r="J7" s="35"/>
      <c r="L7" s="35"/>
      <c r="M7" s="35"/>
    </row>
    <row r="8" spans="1:13" x14ac:dyDescent="0.35">
      <c r="A8" s="10" t="s">
        <v>9</v>
      </c>
      <c r="B8" s="16" t="s">
        <v>116</v>
      </c>
      <c r="C8" s="1" t="s">
        <v>34</v>
      </c>
      <c r="D8" s="3" t="s">
        <v>131</v>
      </c>
      <c r="E8" s="55">
        <v>218</v>
      </c>
      <c r="F8" s="46">
        <v>54</v>
      </c>
      <c r="G8" s="53">
        <v>68.12</v>
      </c>
      <c r="H8" s="51" t="s">
        <v>57</v>
      </c>
      <c r="I8" s="50">
        <v>1</v>
      </c>
      <c r="J8" s="35"/>
      <c r="L8" s="35"/>
      <c r="M8" s="35"/>
    </row>
    <row r="9" spans="1:13" x14ac:dyDescent="0.35">
      <c r="A9" s="10" t="s">
        <v>9</v>
      </c>
      <c r="B9" s="16" t="s">
        <v>99</v>
      </c>
      <c r="C9" s="1" t="s">
        <v>139</v>
      </c>
      <c r="D9" s="3" t="s">
        <v>140</v>
      </c>
      <c r="E9" s="55">
        <v>216</v>
      </c>
      <c r="F9" s="46">
        <v>54</v>
      </c>
      <c r="G9" s="53">
        <v>67.5</v>
      </c>
      <c r="H9" s="51">
        <v>1</v>
      </c>
      <c r="I9" s="50">
        <v>2</v>
      </c>
      <c r="J9" s="35"/>
      <c r="L9" s="35"/>
      <c r="M9" s="35"/>
    </row>
    <row r="10" spans="1:13" x14ac:dyDescent="0.35">
      <c r="A10" s="10" t="s">
        <v>9</v>
      </c>
      <c r="B10" s="16" t="s">
        <v>98</v>
      </c>
      <c r="C10" s="1" t="s">
        <v>143</v>
      </c>
      <c r="D10" s="3" t="s">
        <v>144</v>
      </c>
      <c r="E10" s="55">
        <v>215</v>
      </c>
      <c r="F10" s="46">
        <v>54</v>
      </c>
      <c r="G10" s="53">
        <v>67.180000000000007</v>
      </c>
      <c r="H10" s="51">
        <v>2</v>
      </c>
      <c r="I10" s="50" t="s">
        <v>229</v>
      </c>
      <c r="J10" s="35"/>
      <c r="L10" s="35"/>
      <c r="M10" s="35"/>
    </row>
    <row r="11" spans="1:13" x14ac:dyDescent="0.35">
      <c r="A11" s="10" t="s">
        <v>9</v>
      </c>
      <c r="B11" s="16" t="s">
        <v>153</v>
      </c>
      <c r="C11" s="1" t="s">
        <v>161</v>
      </c>
      <c r="D11" s="1" t="s">
        <v>162</v>
      </c>
      <c r="E11" s="70">
        <v>215</v>
      </c>
      <c r="F11" s="71">
        <v>54</v>
      </c>
      <c r="G11" s="73">
        <v>67.180000000000007</v>
      </c>
      <c r="H11" s="8" t="s">
        <v>57</v>
      </c>
      <c r="I11" s="50" t="s">
        <v>229</v>
      </c>
      <c r="J11" s="35"/>
      <c r="L11" s="35"/>
      <c r="M11" s="35"/>
    </row>
    <row r="12" spans="1:13" x14ac:dyDescent="0.35">
      <c r="A12" s="10" t="s">
        <v>9</v>
      </c>
      <c r="B12" s="16" t="s">
        <v>59</v>
      </c>
      <c r="C12" s="1" t="s">
        <v>35</v>
      </c>
      <c r="D12" s="3" t="s">
        <v>36</v>
      </c>
      <c r="E12" s="55">
        <v>213.5</v>
      </c>
      <c r="F12" s="46">
        <v>53</v>
      </c>
      <c r="G12" s="53">
        <v>66.709999999999994</v>
      </c>
      <c r="H12" s="51">
        <v>3</v>
      </c>
      <c r="I12" s="50">
        <v>5</v>
      </c>
      <c r="J12" s="35"/>
      <c r="L12" s="35"/>
      <c r="M12" s="35"/>
    </row>
    <row r="13" spans="1:13" x14ac:dyDescent="0.35">
      <c r="A13" s="10" t="s">
        <v>9</v>
      </c>
      <c r="B13" s="16" t="s">
        <v>65</v>
      </c>
      <c r="C13" s="1" t="s">
        <v>31</v>
      </c>
      <c r="D13" s="3" t="s">
        <v>132</v>
      </c>
      <c r="E13" s="55">
        <v>212.5</v>
      </c>
      <c r="F13" s="46">
        <v>53</v>
      </c>
      <c r="G13" s="53">
        <v>66.400000000000006</v>
      </c>
      <c r="H13" s="51" t="s">
        <v>57</v>
      </c>
      <c r="I13" s="50" t="s">
        <v>230</v>
      </c>
      <c r="J13" s="35"/>
      <c r="L13" s="35"/>
      <c r="M13" s="35"/>
    </row>
    <row r="14" spans="1:13" x14ac:dyDescent="0.35">
      <c r="A14" s="10" t="s">
        <v>9</v>
      </c>
      <c r="B14" s="16" t="s">
        <v>95</v>
      </c>
      <c r="C14" s="1" t="s">
        <v>135</v>
      </c>
      <c r="D14" s="3" t="s">
        <v>136</v>
      </c>
      <c r="E14" s="55">
        <v>212.5</v>
      </c>
      <c r="F14" s="46">
        <v>53</v>
      </c>
      <c r="G14" s="53">
        <v>66.400000000000006</v>
      </c>
      <c r="H14" s="51">
        <v>4</v>
      </c>
      <c r="I14" s="50" t="s">
        <v>230</v>
      </c>
      <c r="J14" s="35"/>
      <c r="L14" s="35"/>
      <c r="M14" s="35"/>
    </row>
    <row r="15" spans="1:13" x14ac:dyDescent="0.35">
      <c r="A15" s="10" t="s">
        <v>9</v>
      </c>
      <c r="B15" s="16" t="s">
        <v>33</v>
      </c>
      <c r="C15" s="1" t="s">
        <v>141</v>
      </c>
      <c r="D15" s="3" t="s">
        <v>142</v>
      </c>
      <c r="E15" s="56">
        <v>210</v>
      </c>
      <c r="F15" s="47">
        <v>52</v>
      </c>
      <c r="G15" s="54">
        <v>65.62</v>
      </c>
      <c r="H15" s="51">
        <v>5</v>
      </c>
      <c r="I15" s="50">
        <v>8</v>
      </c>
      <c r="J15" s="35"/>
      <c r="L15" s="35"/>
      <c r="M15" s="35"/>
    </row>
    <row r="16" spans="1:13" x14ac:dyDescent="0.35">
      <c r="A16" s="10" t="s">
        <v>9</v>
      </c>
      <c r="B16" s="16" t="s">
        <v>188</v>
      </c>
      <c r="C16" s="1" t="s">
        <v>38</v>
      </c>
      <c r="D16" s="3" t="s">
        <v>39</v>
      </c>
      <c r="E16" s="55">
        <v>209.5</v>
      </c>
      <c r="F16" s="46">
        <v>52</v>
      </c>
      <c r="G16" s="53">
        <v>65.459999999999994</v>
      </c>
      <c r="H16" s="51">
        <v>6</v>
      </c>
      <c r="I16" s="50">
        <v>9</v>
      </c>
    </row>
    <row r="17" spans="1:9" x14ac:dyDescent="0.35">
      <c r="A17" s="10" t="s">
        <v>9</v>
      </c>
      <c r="B17" s="16" t="s">
        <v>180</v>
      </c>
      <c r="C17" s="1" t="s">
        <v>171</v>
      </c>
      <c r="D17" s="3" t="s">
        <v>173</v>
      </c>
      <c r="E17" s="55">
        <v>208.5</v>
      </c>
      <c r="F17" s="46">
        <v>52</v>
      </c>
      <c r="G17" s="53">
        <v>65.150000000000006</v>
      </c>
      <c r="H17" s="51">
        <v>7</v>
      </c>
      <c r="I17" s="50">
        <v>10</v>
      </c>
    </row>
    <row r="18" spans="1:9" x14ac:dyDescent="0.35">
      <c r="A18" s="10" t="s">
        <v>9</v>
      </c>
      <c r="B18" s="16" t="s">
        <v>94</v>
      </c>
      <c r="C18" s="1" t="s">
        <v>133</v>
      </c>
      <c r="D18" s="3" t="s">
        <v>134</v>
      </c>
      <c r="E18" s="55">
        <v>207.5</v>
      </c>
      <c r="F18" s="46">
        <v>52</v>
      </c>
      <c r="G18" s="53">
        <v>64.84</v>
      </c>
      <c r="H18" s="51" t="s">
        <v>57</v>
      </c>
      <c r="I18" s="50">
        <v>11</v>
      </c>
    </row>
    <row r="19" spans="1:9" x14ac:dyDescent="0.35">
      <c r="A19" s="10" t="s">
        <v>9</v>
      </c>
      <c r="B19" s="16" t="s">
        <v>159</v>
      </c>
      <c r="C19" s="1" t="s">
        <v>170</v>
      </c>
      <c r="D19" s="3" t="s">
        <v>172</v>
      </c>
      <c r="E19" s="55">
        <v>198</v>
      </c>
      <c r="F19" s="46">
        <v>50</v>
      </c>
      <c r="G19" s="53">
        <v>61.87</v>
      </c>
      <c r="H19" s="51">
        <v>8</v>
      </c>
      <c r="I19" s="50">
        <v>12</v>
      </c>
    </row>
    <row r="20" spans="1:9" x14ac:dyDescent="0.35">
      <c r="A20" s="10" t="s">
        <v>9</v>
      </c>
      <c r="B20" s="16" t="s">
        <v>97</v>
      </c>
      <c r="C20" s="1" t="s">
        <v>137</v>
      </c>
      <c r="D20" s="3" t="s">
        <v>138</v>
      </c>
      <c r="E20" s="69" t="s">
        <v>205</v>
      </c>
      <c r="F20" s="8" t="s">
        <v>205</v>
      </c>
      <c r="G20" s="72" t="s">
        <v>205</v>
      </c>
      <c r="H20" s="51" t="s">
        <v>205</v>
      </c>
      <c r="I20" s="50" t="s">
        <v>205</v>
      </c>
    </row>
    <row r="21" spans="1:9" x14ac:dyDescent="0.35">
      <c r="A21" s="10" t="s">
        <v>9</v>
      </c>
      <c r="B21" s="16"/>
      <c r="C21" s="18"/>
      <c r="D21" s="18"/>
      <c r="E21" s="45"/>
      <c r="F21" s="45"/>
      <c r="G21" s="45"/>
      <c r="H21" s="1"/>
      <c r="I21" s="4"/>
    </row>
    <row r="22" spans="1:9" x14ac:dyDescent="0.35">
      <c r="A22" s="10" t="s">
        <v>9</v>
      </c>
      <c r="B22" s="16"/>
      <c r="C22" s="18"/>
      <c r="D22" s="1"/>
      <c r="E22" s="1"/>
      <c r="F22" s="1"/>
      <c r="G22" s="1"/>
      <c r="H22" s="1"/>
      <c r="I22" s="4"/>
    </row>
    <row r="23" spans="1:9" x14ac:dyDescent="0.35">
      <c r="A23" s="10" t="s">
        <v>9</v>
      </c>
      <c r="B23" s="16"/>
      <c r="C23" s="1"/>
      <c r="D23" s="1"/>
      <c r="E23" s="1"/>
      <c r="F23" s="1"/>
      <c r="G23" s="1"/>
      <c r="H23" s="1"/>
      <c r="I23" s="4"/>
    </row>
    <row r="24" spans="1:9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</row>
    <row r="25" spans="1:9" x14ac:dyDescent="0.35">
      <c r="A25" s="10" t="s">
        <v>9</v>
      </c>
      <c r="B25" s="16"/>
      <c r="C25" s="18"/>
      <c r="D25" s="18"/>
      <c r="E25" s="1"/>
      <c r="F25" s="1"/>
      <c r="G25" s="1"/>
      <c r="H25" s="1"/>
      <c r="I25" s="4"/>
    </row>
    <row r="26" spans="1:9" x14ac:dyDescent="0.35">
      <c r="A26" s="10" t="s">
        <v>9</v>
      </c>
      <c r="B26" s="16"/>
      <c r="C26" s="1"/>
      <c r="D26" s="1"/>
      <c r="E26" s="1"/>
      <c r="F26" s="1"/>
      <c r="G26" s="1"/>
      <c r="H26" s="1"/>
      <c r="I26" s="4"/>
    </row>
    <row r="27" spans="1:9" ht="15" thickBot="1" x14ac:dyDescent="0.4">
      <c r="A27" s="10" t="s">
        <v>7</v>
      </c>
      <c r="B27" s="17"/>
      <c r="C27" s="5"/>
      <c r="D27" s="5"/>
      <c r="E27" s="5"/>
      <c r="F27" s="5"/>
      <c r="G27" s="5"/>
      <c r="H27" s="5"/>
      <c r="I27" s="7"/>
    </row>
  </sheetData>
  <sortState xmlns:xlrd2="http://schemas.microsoft.com/office/spreadsheetml/2017/richdata2" ref="B8:I20">
    <sortCondition descending="1" ref="G8:G20"/>
  </sortState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zoomScaleNormal="100" workbookViewId="0">
      <selection activeCell="M20" sqref="M20"/>
    </sheetView>
  </sheetViews>
  <sheetFormatPr defaultRowHeight="14.5" x14ac:dyDescent="0.35"/>
  <cols>
    <col min="1" max="1" width="2.36328125" customWidth="1"/>
    <col min="2" max="2" width="20" style="20" customWidth="1"/>
    <col min="3" max="3" width="21.08984375" customWidth="1"/>
    <col min="4" max="4" width="25.08984375" customWidth="1"/>
    <col min="5" max="5" width="12.08984375" customWidth="1"/>
    <col min="6" max="6" width="9.54296875" customWidth="1"/>
    <col min="7" max="10" width="7.1796875" customWidth="1"/>
  </cols>
  <sheetData>
    <row r="1" spans="1:13" x14ac:dyDescent="0.35">
      <c r="A1" s="10"/>
      <c r="B1"/>
    </row>
    <row r="2" spans="1:13" x14ac:dyDescent="0.35">
      <c r="A2" s="119" t="s">
        <v>176</v>
      </c>
      <c r="B2" s="119"/>
      <c r="C2" s="119"/>
      <c r="D2" s="111"/>
      <c r="E2" s="30"/>
      <c r="F2" s="25"/>
      <c r="G2" s="25"/>
      <c r="H2" s="25"/>
      <c r="I2" s="25"/>
    </row>
    <row r="3" spans="1:13" ht="15" thickBot="1" x14ac:dyDescent="0.4">
      <c r="A3" s="29"/>
      <c r="B3" s="25"/>
      <c r="C3" s="25"/>
      <c r="D3" s="25"/>
      <c r="E3" s="30"/>
      <c r="F3" s="25"/>
      <c r="G3" s="25"/>
      <c r="H3" s="25"/>
      <c r="I3" s="25"/>
    </row>
    <row r="4" spans="1:13" x14ac:dyDescent="0.35">
      <c r="A4" s="10"/>
      <c r="B4" s="9" t="s">
        <v>52</v>
      </c>
      <c r="C4" s="26"/>
      <c r="D4" s="26"/>
      <c r="E4" s="26"/>
      <c r="F4" s="26"/>
      <c r="G4" s="26"/>
      <c r="H4" s="26"/>
      <c r="I4" s="27"/>
      <c r="J4" s="38"/>
      <c r="K4" s="35"/>
      <c r="L4" s="35"/>
      <c r="M4" s="35"/>
    </row>
    <row r="5" spans="1:13" ht="15" thickBot="1" x14ac:dyDescent="0.4">
      <c r="A5" s="10"/>
      <c r="B5" s="15"/>
      <c r="C5" s="11" t="s">
        <v>1</v>
      </c>
      <c r="D5" s="11" t="s">
        <v>2</v>
      </c>
      <c r="E5" s="11"/>
      <c r="F5" s="11" t="s">
        <v>0</v>
      </c>
      <c r="G5" s="11" t="s">
        <v>3</v>
      </c>
      <c r="H5" s="11"/>
      <c r="I5" s="12" t="s">
        <v>14</v>
      </c>
      <c r="J5" s="35"/>
      <c r="K5" s="35"/>
      <c r="L5" s="35"/>
      <c r="M5" s="35"/>
    </row>
    <row r="6" spans="1:13" x14ac:dyDescent="0.35">
      <c r="A6" s="10"/>
      <c r="B6" s="34" t="s">
        <v>42</v>
      </c>
      <c r="C6" s="13" t="s">
        <v>5</v>
      </c>
      <c r="D6" s="13" t="s">
        <v>6</v>
      </c>
      <c r="E6" s="13" t="s">
        <v>17</v>
      </c>
      <c r="F6" s="13" t="s">
        <v>19</v>
      </c>
      <c r="G6" s="13" t="s">
        <v>18</v>
      </c>
      <c r="H6" s="13" t="s">
        <v>16</v>
      </c>
      <c r="I6" s="14" t="s">
        <v>20</v>
      </c>
      <c r="J6" s="35"/>
      <c r="K6" s="35"/>
      <c r="L6" s="35"/>
      <c r="M6" s="35"/>
    </row>
    <row r="7" spans="1:13" x14ac:dyDescent="0.35">
      <c r="A7" s="10" t="s">
        <v>7</v>
      </c>
      <c r="B7" s="33"/>
      <c r="C7" s="1"/>
      <c r="D7" s="1"/>
      <c r="E7" s="1"/>
      <c r="F7" s="1"/>
      <c r="G7" s="1"/>
      <c r="H7" s="1"/>
      <c r="I7" s="4"/>
      <c r="J7" s="35"/>
      <c r="K7" s="35"/>
      <c r="L7" s="35"/>
      <c r="M7" s="35"/>
    </row>
    <row r="8" spans="1:13" x14ac:dyDescent="0.35">
      <c r="A8" s="10" t="s">
        <v>9</v>
      </c>
      <c r="B8" s="16" t="s">
        <v>69</v>
      </c>
      <c r="C8" s="1" t="s">
        <v>148</v>
      </c>
      <c r="D8" s="1" t="s">
        <v>149</v>
      </c>
      <c r="E8" s="3" t="s">
        <v>150</v>
      </c>
      <c r="F8" s="46">
        <v>190.5</v>
      </c>
      <c r="G8" s="46">
        <v>53</v>
      </c>
      <c r="H8" s="46">
        <v>65.69</v>
      </c>
      <c r="I8" s="52">
        <v>1</v>
      </c>
      <c r="J8" s="35"/>
      <c r="K8" s="35"/>
      <c r="L8" s="35"/>
      <c r="M8" s="35"/>
    </row>
    <row r="9" spans="1:13" x14ac:dyDescent="0.35">
      <c r="A9" s="10" t="s">
        <v>9</v>
      </c>
      <c r="B9" s="16" t="s">
        <v>69</v>
      </c>
      <c r="C9" s="1" t="s">
        <v>148</v>
      </c>
      <c r="D9" s="1" t="s">
        <v>149</v>
      </c>
      <c r="E9" s="3" t="s">
        <v>151</v>
      </c>
      <c r="F9" s="46">
        <v>185.5</v>
      </c>
      <c r="G9" s="46">
        <v>37</v>
      </c>
      <c r="H9" s="46">
        <v>61.83</v>
      </c>
      <c r="I9" s="52">
        <v>2</v>
      </c>
      <c r="J9" s="35"/>
      <c r="K9" s="35"/>
      <c r="L9" s="35"/>
      <c r="M9" s="35"/>
    </row>
    <row r="10" spans="1:13" x14ac:dyDescent="0.35">
      <c r="A10" s="10" t="s">
        <v>9</v>
      </c>
      <c r="B10" s="16" t="s">
        <v>97</v>
      </c>
      <c r="C10" s="1" t="s">
        <v>137</v>
      </c>
      <c r="D10" s="1" t="s">
        <v>147</v>
      </c>
      <c r="E10" s="1" t="s">
        <v>150</v>
      </c>
      <c r="F10" s="110" t="s">
        <v>205</v>
      </c>
      <c r="G10" s="110" t="s">
        <v>205</v>
      </c>
      <c r="H10" s="110" t="s">
        <v>205</v>
      </c>
      <c r="I10" s="8" t="s">
        <v>205</v>
      </c>
      <c r="J10" s="35"/>
      <c r="K10" s="35"/>
      <c r="L10" s="35"/>
      <c r="M10" s="35"/>
    </row>
    <row r="11" spans="1:13" x14ac:dyDescent="0.35">
      <c r="A11" s="10" t="s">
        <v>9</v>
      </c>
      <c r="B11" s="16"/>
      <c r="C11" s="1"/>
      <c r="D11" s="1"/>
      <c r="E11" s="1"/>
      <c r="F11" s="1"/>
      <c r="G11" s="1"/>
      <c r="H11" s="1"/>
      <c r="I11" s="4"/>
      <c r="J11" s="35"/>
      <c r="K11" s="35"/>
      <c r="L11" s="35"/>
      <c r="M11" s="35"/>
    </row>
    <row r="12" spans="1:13" x14ac:dyDescent="0.35">
      <c r="A12" s="10" t="s">
        <v>9</v>
      </c>
      <c r="B12" s="16"/>
      <c r="C12" s="1"/>
      <c r="D12" s="1"/>
      <c r="E12" s="1"/>
      <c r="F12" s="1"/>
      <c r="G12" s="1"/>
      <c r="H12" s="1"/>
      <c r="I12" s="4"/>
      <c r="J12" s="35"/>
      <c r="K12" s="35"/>
      <c r="L12" s="35"/>
      <c r="M12" s="35"/>
    </row>
    <row r="13" spans="1:13" x14ac:dyDescent="0.35">
      <c r="A13" s="10" t="s">
        <v>9</v>
      </c>
      <c r="B13" s="16"/>
      <c r="C13" s="1"/>
      <c r="D13" s="1"/>
      <c r="E13" s="1"/>
      <c r="F13" s="1"/>
      <c r="G13" s="1"/>
      <c r="H13" s="1"/>
      <c r="I13" s="4"/>
      <c r="J13" s="35"/>
      <c r="K13" s="35"/>
      <c r="L13" s="35"/>
      <c r="M13" s="35"/>
    </row>
    <row r="14" spans="1:13" x14ac:dyDescent="0.35">
      <c r="A14" s="10" t="s">
        <v>9</v>
      </c>
      <c r="B14" s="16"/>
      <c r="C14" s="1"/>
      <c r="D14" s="1"/>
      <c r="E14" s="1"/>
      <c r="F14" s="1"/>
      <c r="G14" s="1"/>
      <c r="H14" s="1"/>
      <c r="I14" s="4"/>
      <c r="J14" s="35"/>
      <c r="K14" s="35"/>
      <c r="L14" s="35"/>
      <c r="M14" s="35"/>
    </row>
    <row r="15" spans="1:13" x14ac:dyDescent="0.35">
      <c r="A15" s="10" t="s">
        <v>9</v>
      </c>
      <c r="B15" s="16"/>
      <c r="C15" s="1"/>
      <c r="D15" s="1"/>
      <c r="E15" s="1"/>
      <c r="F15" s="1"/>
      <c r="G15" s="1"/>
      <c r="H15" s="1"/>
      <c r="I15" s="4"/>
      <c r="J15" s="40"/>
      <c r="K15" s="35"/>
      <c r="L15" s="35"/>
      <c r="M15" s="35"/>
    </row>
    <row r="16" spans="1:13" x14ac:dyDescent="0.35">
      <c r="A16" s="10" t="s">
        <v>9</v>
      </c>
      <c r="B16" s="16"/>
      <c r="C16" s="1"/>
      <c r="D16" s="1"/>
      <c r="E16" s="1"/>
      <c r="F16" s="1"/>
      <c r="G16" s="1"/>
      <c r="H16" s="1"/>
      <c r="I16" s="4"/>
      <c r="J16" s="35"/>
      <c r="K16" s="35"/>
      <c r="L16" s="35"/>
      <c r="M16" s="35"/>
    </row>
    <row r="17" spans="1:13" x14ac:dyDescent="0.35">
      <c r="A17" s="10" t="s">
        <v>9</v>
      </c>
      <c r="B17" s="16"/>
      <c r="C17" s="18"/>
      <c r="D17" s="18"/>
      <c r="E17" s="18"/>
      <c r="F17" s="1"/>
      <c r="G17" s="1"/>
      <c r="H17" s="1"/>
      <c r="I17" s="4"/>
      <c r="J17" s="35"/>
      <c r="K17" s="35"/>
      <c r="L17" s="35"/>
      <c r="M17" s="35"/>
    </row>
    <row r="18" spans="1:13" x14ac:dyDescent="0.35">
      <c r="A18" s="10" t="s">
        <v>9</v>
      </c>
      <c r="B18" s="16"/>
      <c r="C18" s="1"/>
      <c r="D18" s="1"/>
      <c r="E18" s="1"/>
      <c r="F18" s="1"/>
      <c r="G18" s="1"/>
      <c r="H18" s="1"/>
      <c r="I18" s="4"/>
      <c r="J18" s="35"/>
      <c r="K18" s="35"/>
      <c r="L18" s="35"/>
      <c r="M18" s="35"/>
    </row>
    <row r="19" spans="1:13" x14ac:dyDescent="0.35">
      <c r="A19" s="10" t="s">
        <v>9</v>
      </c>
      <c r="B19" s="16"/>
      <c r="C19" s="1"/>
      <c r="D19" s="1"/>
      <c r="E19" s="1"/>
      <c r="F19" s="1"/>
      <c r="G19" s="1"/>
      <c r="H19" s="1"/>
      <c r="I19" s="4"/>
      <c r="J19" s="35"/>
      <c r="K19" s="35"/>
      <c r="L19" s="35"/>
      <c r="M19" s="35"/>
    </row>
    <row r="20" spans="1:13" x14ac:dyDescent="0.35">
      <c r="A20" s="10" t="s">
        <v>9</v>
      </c>
      <c r="B20" s="16"/>
      <c r="C20" s="1"/>
      <c r="D20" s="1"/>
      <c r="E20" s="1"/>
      <c r="F20" s="1"/>
      <c r="G20" s="1"/>
      <c r="H20" s="1"/>
      <c r="I20" s="4"/>
      <c r="J20" s="35"/>
      <c r="K20" s="35"/>
      <c r="L20" s="35"/>
      <c r="M20" s="35"/>
    </row>
    <row r="21" spans="1:13" x14ac:dyDescent="0.35">
      <c r="A21" s="10" t="s">
        <v>9</v>
      </c>
      <c r="B21" s="16"/>
      <c r="C21" s="18"/>
      <c r="D21" s="18"/>
      <c r="E21" s="18"/>
      <c r="F21" s="1"/>
      <c r="G21" s="1"/>
      <c r="H21" s="1"/>
      <c r="I21" s="4"/>
      <c r="J21" s="35"/>
      <c r="K21" s="35"/>
      <c r="L21" s="35"/>
      <c r="M21" s="35"/>
    </row>
    <row r="22" spans="1:13" x14ac:dyDescent="0.35">
      <c r="A22" s="10" t="s">
        <v>9</v>
      </c>
      <c r="B22" s="16"/>
      <c r="C22" s="18"/>
      <c r="D22" s="1"/>
      <c r="E22" s="1"/>
      <c r="F22" s="1"/>
      <c r="G22" s="1"/>
      <c r="H22" s="1"/>
      <c r="I22" s="4"/>
      <c r="J22" s="35"/>
      <c r="K22" s="35"/>
      <c r="L22" s="35"/>
      <c r="M22" s="35"/>
    </row>
    <row r="23" spans="1:13" x14ac:dyDescent="0.35">
      <c r="A23" s="10" t="s">
        <v>9</v>
      </c>
      <c r="B23" s="16"/>
      <c r="C23" s="1"/>
      <c r="D23" s="1"/>
      <c r="E23" s="1"/>
      <c r="F23" s="1"/>
      <c r="G23" s="1"/>
      <c r="H23" s="1"/>
      <c r="I23" s="4"/>
      <c r="J23" s="35"/>
      <c r="K23" s="35"/>
      <c r="L23" s="35"/>
      <c r="M23" s="35"/>
    </row>
    <row r="24" spans="1:13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  <c r="J24" s="35"/>
      <c r="K24" s="35"/>
      <c r="L24" s="35"/>
      <c r="M24" s="35"/>
    </row>
    <row r="25" spans="1:13" x14ac:dyDescent="0.35">
      <c r="A25" s="10" t="s">
        <v>9</v>
      </c>
      <c r="B25" s="16"/>
      <c r="C25" s="18"/>
      <c r="D25" s="18"/>
      <c r="E25" s="18"/>
      <c r="F25" s="1"/>
      <c r="G25" s="1"/>
      <c r="H25" s="1"/>
      <c r="I25" s="4"/>
      <c r="J25" s="35"/>
      <c r="K25" s="35"/>
      <c r="L25" s="35"/>
      <c r="M25" s="35"/>
    </row>
    <row r="26" spans="1:13" x14ac:dyDescent="0.35">
      <c r="A26" s="10" t="s">
        <v>9</v>
      </c>
      <c r="B26" s="16"/>
      <c r="C26" s="1"/>
      <c r="D26" s="1"/>
      <c r="E26" s="1"/>
      <c r="F26" s="1"/>
      <c r="G26" s="1"/>
      <c r="H26" s="1"/>
      <c r="I26" s="4"/>
      <c r="J26" s="35"/>
      <c r="K26" s="35"/>
      <c r="L26" s="35"/>
      <c r="M26" s="35"/>
    </row>
    <row r="27" spans="1:13" ht="15" thickBot="1" x14ac:dyDescent="0.4">
      <c r="A27" s="10" t="s">
        <v>7</v>
      </c>
      <c r="B27" s="17"/>
      <c r="C27" s="5"/>
      <c r="D27" s="5"/>
      <c r="E27" s="5"/>
      <c r="F27" s="5"/>
      <c r="G27" s="5"/>
      <c r="H27" s="5"/>
      <c r="I27" s="7"/>
      <c r="J27" s="35"/>
      <c r="K27" s="35"/>
      <c r="L27" s="35"/>
      <c r="M27" s="35"/>
    </row>
    <row r="28" spans="1:13" x14ac:dyDescent="0.35">
      <c r="A28" s="36"/>
      <c r="B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x14ac:dyDescent="0.35">
      <c r="A29" s="36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35">
      <c r="A30" s="36"/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35">
      <c r="A31" s="36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x14ac:dyDescent="0.35">
      <c r="A32" s="35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35">
      <c r="A33" s="35"/>
      <c r="B33" s="3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</sheetData>
  <mergeCells count="1">
    <mergeCell ref="A2:C2"/>
  </mergeCells>
  <pageMargins left="0.98425196850393704" right="0.98425196850393704" top="0.98425196850393704" bottom="0.98425196850393704" header="0.51181102362204722" footer="0.51181102362204722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57"/>
  <sheetViews>
    <sheetView zoomScaleNormal="100" workbookViewId="0">
      <selection activeCell="L16" sqref="L16"/>
    </sheetView>
  </sheetViews>
  <sheetFormatPr defaultRowHeight="14.5" x14ac:dyDescent="0.35"/>
  <cols>
    <col min="1" max="1" width="1.453125" style="10" customWidth="1"/>
    <col min="2" max="2" width="20.90625" customWidth="1"/>
    <col min="3" max="3" width="21.1796875" bestFit="1" customWidth="1"/>
    <col min="4" max="4" width="27" customWidth="1"/>
    <col min="5" max="5" width="8.90625" customWidth="1"/>
    <col min="6" max="6" width="8.453125" customWidth="1"/>
    <col min="7" max="7" width="7.81640625" customWidth="1"/>
    <col min="8" max="8" width="8.6328125" customWidth="1"/>
    <col min="9" max="9" width="9.453125" customWidth="1"/>
    <col min="10" max="10" width="6.81640625" customWidth="1"/>
    <col min="11" max="11" width="9.1796875" customWidth="1"/>
    <col min="12" max="12" width="9.90625" customWidth="1"/>
  </cols>
  <sheetData>
    <row r="2" spans="1:12" x14ac:dyDescent="0.35">
      <c r="A2" s="119" t="s">
        <v>174</v>
      </c>
      <c r="B2" s="119"/>
      <c r="C2" s="119"/>
      <c r="D2" s="111"/>
      <c r="E2" s="25"/>
      <c r="F2" s="25"/>
      <c r="G2" s="25"/>
      <c r="H2" s="25"/>
      <c r="I2" s="25"/>
    </row>
    <row r="3" spans="1:12" ht="15" thickBot="1" x14ac:dyDescent="0.4">
      <c r="A3" s="29"/>
      <c r="B3" s="25"/>
      <c r="C3" s="25"/>
      <c r="D3" s="25"/>
      <c r="E3" s="25"/>
      <c r="F3" s="25"/>
      <c r="G3" s="25"/>
      <c r="H3" s="25"/>
      <c r="I3" s="25"/>
    </row>
    <row r="4" spans="1:12" x14ac:dyDescent="0.35">
      <c r="B4" s="9" t="s">
        <v>43</v>
      </c>
      <c r="C4" s="26"/>
      <c r="D4" s="26"/>
      <c r="E4" s="26"/>
      <c r="F4" s="26"/>
      <c r="G4" s="26"/>
      <c r="H4" s="26"/>
      <c r="I4" s="27"/>
    </row>
    <row r="5" spans="1:12" ht="15" thickBot="1" x14ac:dyDescent="0.4">
      <c r="B5" s="15"/>
      <c r="C5" s="11" t="s">
        <v>1</v>
      </c>
      <c r="D5" s="11" t="s">
        <v>2</v>
      </c>
      <c r="E5" s="11" t="s">
        <v>0</v>
      </c>
      <c r="F5" s="11" t="s">
        <v>3</v>
      </c>
      <c r="G5" s="11"/>
      <c r="H5" s="11" t="s">
        <v>25</v>
      </c>
      <c r="I5" s="12" t="s">
        <v>14</v>
      </c>
    </row>
    <row r="6" spans="1:12" x14ac:dyDescent="0.35">
      <c r="B6" s="34" t="s">
        <v>42</v>
      </c>
      <c r="C6" s="13" t="s">
        <v>5</v>
      </c>
      <c r="D6" s="13" t="s">
        <v>6</v>
      </c>
      <c r="E6" s="13" t="s">
        <v>19</v>
      </c>
      <c r="F6" s="13" t="s">
        <v>18</v>
      </c>
      <c r="G6" s="13" t="s">
        <v>16</v>
      </c>
      <c r="H6" s="13" t="s">
        <v>20</v>
      </c>
      <c r="I6" s="14" t="s">
        <v>20</v>
      </c>
    </row>
    <row r="7" spans="1:12" x14ac:dyDescent="0.35">
      <c r="A7" s="10" t="s">
        <v>7</v>
      </c>
      <c r="B7" s="33"/>
      <c r="C7" s="1"/>
      <c r="D7" s="1"/>
      <c r="E7" s="11"/>
      <c r="F7" s="11"/>
      <c r="G7" s="11"/>
      <c r="H7" s="1"/>
      <c r="I7" s="4"/>
      <c r="K7" s="31"/>
      <c r="L7" t="s">
        <v>7</v>
      </c>
    </row>
    <row r="8" spans="1:12" x14ac:dyDescent="0.35">
      <c r="A8" s="10" t="s">
        <v>9</v>
      </c>
      <c r="B8" s="16" t="s">
        <v>64</v>
      </c>
      <c r="C8" s="1" t="s">
        <v>55</v>
      </c>
      <c r="D8" s="3" t="s">
        <v>56</v>
      </c>
      <c r="E8" s="55">
        <v>177</v>
      </c>
      <c r="F8" s="74">
        <v>69</v>
      </c>
      <c r="G8" s="46">
        <v>68.069999999999993</v>
      </c>
      <c r="H8" s="51">
        <v>1</v>
      </c>
      <c r="I8" s="50">
        <v>1</v>
      </c>
      <c r="K8" s="31"/>
      <c r="L8" t="s">
        <v>7</v>
      </c>
    </row>
    <row r="9" spans="1:12" x14ac:dyDescent="0.35">
      <c r="A9" s="10" t="s">
        <v>9</v>
      </c>
      <c r="B9" s="16" t="s">
        <v>65</v>
      </c>
      <c r="C9" s="1" t="s">
        <v>53</v>
      </c>
      <c r="D9" s="3" t="s">
        <v>54</v>
      </c>
      <c r="E9" s="55">
        <v>172.5</v>
      </c>
      <c r="F9" s="74">
        <v>67</v>
      </c>
      <c r="G9" s="46">
        <v>66.34</v>
      </c>
      <c r="H9" s="51" t="s">
        <v>57</v>
      </c>
      <c r="I9" s="50">
        <v>2</v>
      </c>
      <c r="K9" s="31"/>
      <c r="L9" t="s">
        <v>7</v>
      </c>
    </row>
    <row r="10" spans="1:12" x14ac:dyDescent="0.35">
      <c r="A10" s="10" t="s">
        <v>9</v>
      </c>
      <c r="B10" s="16"/>
      <c r="C10" s="1"/>
      <c r="D10" s="1"/>
      <c r="E10" s="1"/>
      <c r="F10" s="1"/>
      <c r="G10" s="1"/>
      <c r="H10" s="1"/>
      <c r="I10" s="4"/>
      <c r="K10" s="31"/>
      <c r="L10" t="s">
        <v>7</v>
      </c>
    </row>
    <row r="11" spans="1:12" x14ac:dyDescent="0.35">
      <c r="A11" s="10" t="s">
        <v>9</v>
      </c>
      <c r="B11" s="16"/>
      <c r="C11" s="1"/>
      <c r="D11" s="1"/>
      <c r="E11" s="1"/>
      <c r="F11" s="1"/>
      <c r="G11" s="1"/>
      <c r="H11" s="1"/>
      <c r="I11" s="4"/>
      <c r="K11" s="32"/>
      <c r="L11" t="s">
        <v>7</v>
      </c>
    </row>
    <row r="12" spans="1:12" x14ac:dyDescent="0.35">
      <c r="A12" s="10" t="s">
        <v>9</v>
      </c>
      <c r="B12" s="16"/>
      <c r="C12" s="1"/>
      <c r="D12" s="1"/>
      <c r="E12" s="1"/>
      <c r="F12" s="1"/>
      <c r="G12" s="1"/>
      <c r="H12" s="1"/>
      <c r="I12" s="4"/>
      <c r="K12" s="31"/>
      <c r="L12" t="s">
        <v>7</v>
      </c>
    </row>
    <row r="13" spans="1:12" x14ac:dyDescent="0.35">
      <c r="A13" s="10" t="s">
        <v>9</v>
      </c>
      <c r="B13" s="16"/>
      <c r="C13" s="1"/>
      <c r="D13" s="1"/>
      <c r="E13" s="1"/>
      <c r="F13" s="1"/>
      <c r="G13" s="1"/>
      <c r="H13" s="1"/>
      <c r="I13" s="4"/>
      <c r="K13" s="31"/>
      <c r="L13" t="s">
        <v>7</v>
      </c>
    </row>
    <row r="14" spans="1:12" x14ac:dyDescent="0.35">
      <c r="A14" s="10" t="s">
        <v>9</v>
      </c>
      <c r="B14" s="16"/>
      <c r="C14" s="1"/>
      <c r="D14" s="1"/>
      <c r="E14" s="1"/>
      <c r="F14" s="1"/>
      <c r="G14" s="1"/>
      <c r="H14" s="1"/>
      <c r="I14" s="4"/>
      <c r="K14" s="31"/>
      <c r="L14" t="s">
        <v>7</v>
      </c>
    </row>
    <row r="15" spans="1:12" x14ac:dyDescent="0.35">
      <c r="A15" s="10" t="s">
        <v>9</v>
      </c>
      <c r="B15" s="16"/>
      <c r="C15" s="1"/>
      <c r="D15" s="1"/>
      <c r="E15" s="1"/>
      <c r="F15" s="1"/>
      <c r="G15" s="1"/>
      <c r="H15" s="1"/>
      <c r="I15" s="4"/>
      <c r="K15" s="31"/>
      <c r="L15" t="s">
        <v>7</v>
      </c>
    </row>
    <row r="16" spans="1:12" x14ac:dyDescent="0.35">
      <c r="A16" s="10" t="s">
        <v>9</v>
      </c>
      <c r="B16" s="16"/>
      <c r="C16" s="1"/>
      <c r="D16" s="1"/>
      <c r="E16" s="1"/>
      <c r="F16" s="1"/>
      <c r="G16" s="1"/>
      <c r="H16" s="1"/>
      <c r="I16" s="4"/>
      <c r="K16" s="31"/>
      <c r="L16" t="s">
        <v>7</v>
      </c>
    </row>
    <row r="17" spans="1:12" x14ac:dyDescent="0.35">
      <c r="A17" s="10" t="s">
        <v>9</v>
      </c>
      <c r="B17" s="16"/>
      <c r="C17" s="18"/>
      <c r="D17" s="18"/>
      <c r="E17" s="1"/>
      <c r="F17" s="1"/>
      <c r="G17" s="1"/>
      <c r="H17" s="1"/>
      <c r="I17" s="4"/>
      <c r="K17" s="31"/>
      <c r="L17" t="s">
        <v>7</v>
      </c>
    </row>
    <row r="18" spans="1:12" x14ac:dyDescent="0.35">
      <c r="A18" s="10" t="s">
        <v>9</v>
      </c>
      <c r="B18" s="16"/>
      <c r="C18" s="1"/>
      <c r="D18" s="1"/>
      <c r="E18" s="1"/>
      <c r="F18" s="1"/>
      <c r="G18" s="1"/>
      <c r="H18" s="1"/>
      <c r="I18" s="4"/>
      <c r="K18" s="31"/>
      <c r="L18" t="s">
        <v>7</v>
      </c>
    </row>
    <row r="19" spans="1:12" x14ac:dyDescent="0.35">
      <c r="A19" s="10" t="s">
        <v>9</v>
      </c>
      <c r="B19" s="16"/>
      <c r="C19" s="1"/>
      <c r="D19" s="1"/>
      <c r="E19" s="1"/>
      <c r="F19" s="1"/>
      <c r="G19" s="1"/>
      <c r="H19" s="1"/>
      <c r="I19" s="4"/>
      <c r="K19" s="31"/>
      <c r="L19" t="s">
        <v>7</v>
      </c>
    </row>
    <row r="20" spans="1:12" x14ac:dyDescent="0.35">
      <c r="A20" s="10" t="s">
        <v>9</v>
      </c>
      <c r="B20" s="16"/>
      <c r="C20" s="1"/>
      <c r="D20" s="1"/>
      <c r="E20" s="1"/>
      <c r="F20" s="1"/>
      <c r="G20" s="1"/>
      <c r="H20" s="1"/>
      <c r="I20" s="4"/>
      <c r="K20" s="31"/>
      <c r="L20" t="s">
        <v>7</v>
      </c>
    </row>
    <row r="21" spans="1:12" x14ac:dyDescent="0.35">
      <c r="A21" s="10" t="s">
        <v>9</v>
      </c>
      <c r="B21" s="16"/>
      <c r="C21" s="18"/>
      <c r="D21" s="18"/>
      <c r="E21" s="1"/>
      <c r="F21" s="1"/>
      <c r="G21" s="1"/>
      <c r="H21" s="1"/>
      <c r="I21" s="4"/>
      <c r="K21" s="31"/>
      <c r="L21" t="s">
        <v>7</v>
      </c>
    </row>
    <row r="22" spans="1:12" x14ac:dyDescent="0.35">
      <c r="A22" s="10" t="s">
        <v>9</v>
      </c>
      <c r="B22" s="16"/>
      <c r="C22" s="18"/>
      <c r="D22" s="1"/>
      <c r="E22" s="1"/>
      <c r="F22" s="1"/>
      <c r="G22" s="1"/>
      <c r="H22" s="1"/>
      <c r="I22" s="4"/>
      <c r="K22" s="31"/>
      <c r="L22" t="s">
        <v>7</v>
      </c>
    </row>
    <row r="23" spans="1:12" x14ac:dyDescent="0.35">
      <c r="A23" s="10" t="s">
        <v>9</v>
      </c>
      <c r="B23" s="16"/>
      <c r="C23" s="1"/>
      <c r="D23" s="1"/>
      <c r="E23" s="1"/>
      <c r="F23" s="1"/>
      <c r="G23" s="1"/>
      <c r="H23" s="1"/>
      <c r="I23" s="4"/>
      <c r="K23" s="31"/>
    </row>
    <row r="24" spans="1:12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  <c r="K24" s="31"/>
      <c r="L24" t="s">
        <v>7</v>
      </c>
    </row>
    <row r="25" spans="1:12" x14ac:dyDescent="0.35">
      <c r="A25" s="10" t="s">
        <v>9</v>
      </c>
      <c r="B25" s="16"/>
      <c r="C25" s="18"/>
      <c r="D25" s="18"/>
      <c r="E25" s="1"/>
      <c r="F25" s="1"/>
      <c r="G25" s="1"/>
      <c r="H25" s="1"/>
      <c r="I25" s="4"/>
      <c r="K25" s="31"/>
      <c r="L25" t="s">
        <v>7</v>
      </c>
    </row>
    <row r="26" spans="1:12" x14ac:dyDescent="0.35">
      <c r="A26" s="10" t="s">
        <v>9</v>
      </c>
      <c r="B26" s="16"/>
      <c r="C26" s="1"/>
      <c r="D26" s="1"/>
      <c r="E26" s="1"/>
      <c r="F26" s="1"/>
      <c r="G26" s="1"/>
      <c r="H26" s="1"/>
      <c r="I26" s="4"/>
      <c r="K26" s="31"/>
      <c r="L26" t="s">
        <v>7</v>
      </c>
    </row>
    <row r="27" spans="1:12" ht="15" thickBot="1" x14ac:dyDescent="0.4">
      <c r="A27" s="10" t="s">
        <v>7</v>
      </c>
      <c r="B27" s="17"/>
      <c r="C27" s="5"/>
      <c r="D27" s="5"/>
      <c r="E27" s="5"/>
      <c r="F27" s="5"/>
      <c r="G27" s="5"/>
      <c r="H27" s="5"/>
      <c r="I27" s="7"/>
      <c r="K27" s="31"/>
      <c r="L27" t="s">
        <v>7</v>
      </c>
    </row>
    <row r="28" spans="1:12" x14ac:dyDescent="0.35">
      <c r="K28" s="31"/>
    </row>
    <row r="33" spans="2:9" x14ac:dyDescent="0.35">
      <c r="B33" s="10"/>
      <c r="C33" s="28"/>
      <c r="D33" s="28"/>
      <c r="E33" s="28"/>
      <c r="F33" s="28"/>
      <c r="G33" s="28"/>
      <c r="H33" s="28"/>
      <c r="I33" s="28"/>
    </row>
    <row r="34" spans="2:9" x14ac:dyDescent="0.35">
      <c r="B34" s="10"/>
      <c r="C34" s="10"/>
      <c r="D34" s="10"/>
      <c r="E34" s="10"/>
      <c r="F34" s="10"/>
      <c r="G34" s="10"/>
      <c r="H34" s="10"/>
      <c r="I34" s="10"/>
    </row>
    <row r="35" spans="2:9" x14ac:dyDescent="0.35">
      <c r="B35" s="10"/>
      <c r="C35" s="10"/>
      <c r="D35" s="10"/>
      <c r="E35" s="10"/>
      <c r="F35" s="10"/>
      <c r="G35" s="10"/>
      <c r="H35" s="10"/>
      <c r="I35" s="10"/>
    </row>
    <row r="36" spans="2:9" x14ac:dyDescent="0.35">
      <c r="B36" s="10"/>
      <c r="C36" s="10"/>
      <c r="D36" s="10"/>
      <c r="E36" s="10"/>
      <c r="F36" s="10"/>
      <c r="G36" s="10"/>
      <c r="H36" s="10"/>
      <c r="I36" s="10"/>
    </row>
    <row r="37" spans="2:9" x14ac:dyDescent="0.35">
      <c r="B37" s="10"/>
      <c r="C37" s="10"/>
      <c r="D37" s="10"/>
      <c r="E37" s="10"/>
      <c r="F37" s="10"/>
      <c r="G37" s="10"/>
      <c r="H37" s="10"/>
      <c r="I37" s="10"/>
    </row>
    <row r="38" spans="2:9" x14ac:dyDescent="0.35">
      <c r="B38" s="10"/>
      <c r="C38" s="10"/>
      <c r="D38" s="10"/>
      <c r="E38" s="10"/>
      <c r="F38" s="10"/>
      <c r="G38" s="10"/>
      <c r="H38" s="10"/>
      <c r="I38" s="10"/>
    </row>
    <row r="39" spans="2:9" x14ac:dyDescent="0.35">
      <c r="B39" s="10"/>
      <c r="C39" s="10"/>
      <c r="D39" s="10"/>
      <c r="E39" s="10"/>
      <c r="F39" s="10"/>
      <c r="G39" s="10"/>
      <c r="H39" s="10"/>
      <c r="I39" s="10"/>
    </row>
    <row r="40" spans="2:9" x14ac:dyDescent="0.35">
      <c r="B40" s="10"/>
      <c r="C40" s="10"/>
      <c r="D40" s="10"/>
      <c r="E40" s="10"/>
      <c r="F40" s="10"/>
      <c r="G40" s="10"/>
      <c r="H40" s="10"/>
      <c r="I40" s="10"/>
    </row>
    <row r="41" spans="2:9" x14ac:dyDescent="0.35">
      <c r="B41" s="10"/>
      <c r="C41" s="10"/>
      <c r="D41" s="10"/>
      <c r="E41" s="10"/>
      <c r="F41" s="10"/>
      <c r="G41" s="10"/>
      <c r="H41" s="10"/>
      <c r="I41" s="10"/>
    </row>
    <row r="42" spans="2:9" x14ac:dyDescent="0.35">
      <c r="B42" s="10"/>
      <c r="C42" s="10"/>
      <c r="D42" s="10"/>
      <c r="E42" s="10"/>
      <c r="F42" s="10"/>
      <c r="G42" s="10"/>
      <c r="H42" s="10"/>
      <c r="I42" s="10"/>
    </row>
    <row r="43" spans="2:9" x14ac:dyDescent="0.35">
      <c r="B43" s="10"/>
      <c r="C43" s="10"/>
      <c r="D43" s="10"/>
      <c r="E43" s="10"/>
      <c r="F43" s="10"/>
      <c r="G43" s="10"/>
      <c r="H43" s="10"/>
      <c r="I43" s="10"/>
    </row>
    <row r="44" spans="2:9" x14ac:dyDescent="0.35">
      <c r="B44" s="10"/>
      <c r="C44" s="10"/>
      <c r="D44" s="10"/>
      <c r="E44" s="10"/>
      <c r="F44" s="10"/>
      <c r="G44" s="10"/>
      <c r="H44" s="10"/>
      <c r="I44" s="10"/>
    </row>
    <row r="45" spans="2:9" x14ac:dyDescent="0.35">
      <c r="B45" s="10"/>
      <c r="C45" s="10"/>
      <c r="D45" s="10"/>
      <c r="E45" s="10"/>
      <c r="F45" s="10"/>
      <c r="G45" s="10"/>
      <c r="H45" s="10"/>
      <c r="I45" s="10"/>
    </row>
    <row r="46" spans="2:9" x14ac:dyDescent="0.35">
      <c r="B46" s="10"/>
      <c r="C46" s="10"/>
      <c r="D46" s="10"/>
      <c r="E46" s="10"/>
      <c r="F46" s="10"/>
      <c r="G46" s="10"/>
      <c r="H46" s="10"/>
      <c r="I46" s="10"/>
    </row>
    <row r="47" spans="2:9" x14ac:dyDescent="0.35">
      <c r="B47" s="10"/>
      <c r="C47" s="10"/>
      <c r="D47" s="10"/>
      <c r="E47" s="10"/>
      <c r="F47" s="10"/>
      <c r="G47" s="10"/>
      <c r="H47" s="10"/>
      <c r="I47" s="10"/>
    </row>
    <row r="48" spans="2:9" x14ac:dyDescent="0.35">
      <c r="B48" s="10"/>
      <c r="C48" s="10"/>
      <c r="D48" s="10"/>
      <c r="E48" s="10"/>
      <c r="F48" s="10"/>
      <c r="G48" s="10"/>
      <c r="H48" s="10"/>
      <c r="I48" s="10"/>
    </row>
    <row r="49" spans="2:9" x14ac:dyDescent="0.35">
      <c r="B49" s="10"/>
      <c r="C49" s="10"/>
      <c r="D49" s="10"/>
      <c r="E49" s="10"/>
      <c r="F49" s="10"/>
      <c r="G49" s="10"/>
      <c r="H49" s="10"/>
      <c r="I49" s="10"/>
    </row>
    <row r="50" spans="2:9" x14ac:dyDescent="0.35">
      <c r="B50" s="10"/>
      <c r="C50" s="10"/>
      <c r="D50" s="10"/>
      <c r="E50" s="10"/>
      <c r="F50" s="10"/>
      <c r="G50" s="10"/>
      <c r="H50" s="10"/>
      <c r="I50" s="10"/>
    </row>
    <row r="51" spans="2:9" x14ac:dyDescent="0.35">
      <c r="B51" s="10"/>
      <c r="C51" s="10"/>
      <c r="D51" s="10"/>
      <c r="E51" s="10"/>
      <c r="F51" s="10"/>
      <c r="G51" s="10"/>
      <c r="H51" s="10"/>
      <c r="I51" s="10"/>
    </row>
    <row r="52" spans="2:9" x14ac:dyDescent="0.35">
      <c r="B52" s="10"/>
      <c r="C52" s="10"/>
      <c r="D52" s="10"/>
      <c r="E52" s="10"/>
      <c r="F52" s="10"/>
      <c r="G52" s="10"/>
      <c r="H52" s="10"/>
      <c r="I52" s="10"/>
    </row>
    <row r="53" spans="2:9" x14ac:dyDescent="0.35">
      <c r="B53" s="10"/>
      <c r="C53" s="10"/>
      <c r="D53" s="10"/>
      <c r="E53" s="10"/>
      <c r="F53" s="10"/>
      <c r="G53" s="10"/>
      <c r="H53" s="10"/>
      <c r="I53" s="10"/>
    </row>
    <row r="54" spans="2:9" x14ac:dyDescent="0.35">
      <c r="B54" s="10"/>
      <c r="C54" s="10"/>
      <c r="D54" s="10"/>
      <c r="E54" s="10"/>
      <c r="F54" s="10"/>
      <c r="G54" s="10"/>
      <c r="H54" s="10"/>
      <c r="I54" s="10"/>
    </row>
    <row r="55" spans="2:9" x14ac:dyDescent="0.35">
      <c r="B55" s="10"/>
      <c r="C55" s="10"/>
      <c r="D55" s="10"/>
      <c r="E55" s="10"/>
      <c r="F55" s="10"/>
      <c r="G55" s="10"/>
      <c r="H55" s="10"/>
      <c r="I55" s="10"/>
    </row>
    <row r="56" spans="2:9" x14ac:dyDescent="0.35">
      <c r="B56" s="10"/>
      <c r="C56" s="10"/>
      <c r="D56" s="10"/>
      <c r="E56" s="10"/>
      <c r="F56" s="10"/>
      <c r="G56" s="10"/>
      <c r="H56" s="10"/>
      <c r="I56" s="10"/>
    </row>
    <row r="57" spans="2:9" x14ac:dyDescent="0.35">
      <c r="B57" s="10"/>
      <c r="C57" s="10"/>
      <c r="D57" s="10"/>
      <c r="E57" s="10"/>
      <c r="F57" s="10"/>
      <c r="G57" s="10"/>
      <c r="H57" s="10"/>
      <c r="I57" s="10"/>
    </row>
    <row r="58" spans="2:9" x14ac:dyDescent="0.35">
      <c r="B58" s="10"/>
      <c r="C58" s="10"/>
      <c r="D58" s="10"/>
      <c r="E58" s="10"/>
      <c r="F58" s="10"/>
      <c r="G58" s="10"/>
      <c r="H58" s="10"/>
      <c r="I58" s="10"/>
    </row>
    <row r="59" spans="2:9" x14ac:dyDescent="0.35">
      <c r="B59" s="10"/>
      <c r="C59" s="10"/>
      <c r="D59" s="10"/>
      <c r="E59" s="10"/>
      <c r="F59" s="10"/>
      <c r="G59" s="10"/>
      <c r="H59" s="10"/>
      <c r="I59" s="10"/>
    </row>
    <row r="60" spans="2:9" x14ac:dyDescent="0.35">
      <c r="B60" s="10"/>
      <c r="C60" s="10"/>
      <c r="D60" s="10"/>
      <c r="E60" s="10"/>
      <c r="F60" s="10"/>
      <c r="G60" s="10"/>
      <c r="H60" s="10"/>
      <c r="I60" s="10"/>
    </row>
    <row r="61" spans="2:9" x14ac:dyDescent="0.35">
      <c r="B61" s="10"/>
      <c r="C61" s="28"/>
      <c r="D61" s="28"/>
      <c r="E61" s="28"/>
      <c r="F61" s="28"/>
      <c r="G61" s="28"/>
      <c r="H61" s="28"/>
      <c r="I61" s="28"/>
    </row>
    <row r="62" spans="2:9" x14ac:dyDescent="0.35">
      <c r="B62" s="10"/>
      <c r="C62" s="10"/>
      <c r="D62" s="10"/>
      <c r="E62" s="10"/>
      <c r="F62" s="10"/>
      <c r="G62" s="10"/>
      <c r="H62" s="10"/>
      <c r="I62" s="10"/>
    </row>
    <row r="63" spans="2:9" x14ac:dyDescent="0.35">
      <c r="B63" s="10"/>
      <c r="C63" s="10"/>
      <c r="D63" s="10"/>
      <c r="E63" s="10"/>
      <c r="F63" s="10"/>
      <c r="G63" s="10"/>
      <c r="H63" s="10"/>
      <c r="I63" s="10"/>
    </row>
    <row r="64" spans="2:9" x14ac:dyDescent="0.35">
      <c r="B64" s="10"/>
      <c r="C64" s="10"/>
      <c r="D64" s="10"/>
      <c r="E64" s="10"/>
      <c r="F64" s="10"/>
      <c r="G64" s="10"/>
      <c r="H64" s="10"/>
      <c r="I64" s="10"/>
    </row>
    <row r="65" spans="2:9" x14ac:dyDescent="0.35">
      <c r="B65" s="10"/>
      <c r="C65" s="10"/>
      <c r="D65" s="10"/>
      <c r="E65" s="10"/>
      <c r="F65" s="10"/>
      <c r="G65" s="10"/>
      <c r="H65" s="10"/>
      <c r="I65" s="10"/>
    </row>
    <row r="66" spans="2:9" x14ac:dyDescent="0.35">
      <c r="B66" s="10"/>
      <c r="C66" s="10"/>
      <c r="D66" s="10"/>
      <c r="E66" s="10"/>
      <c r="F66" s="10"/>
      <c r="G66" s="10"/>
      <c r="H66" s="10"/>
      <c r="I66" s="10"/>
    </row>
    <row r="67" spans="2:9" x14ac:dyDescent="0.35">
      <c r="B67" s="10"/>
      <c r="C67" s="10"/>
      <c r="D67" s="10"/>
      <c r="E67" s="10"/>
      <c r="F67" s="10"/>
      <c r="G67" s="10"/>
      <c r="H67" s="10"/>
      <c r="I67" s="10"/>
    </row>
    <row r="68" spans="2:9" x14ac:dyDescent="0.35">
      <c r="B68" s="10"/>
      <c r="C68" s="10"/>
      <c r="D68" s="10"/>
      <c r="E68" s="10"/>
      <c r="F68" s="10"/>
      <c r="G68" s="10"/>
      <c r="H68" s="10"/>
      <c r="I68" s="10"/>
    </row>
    <row r="69" spans="2:9" x14ac:dyDescent="0.35">
      <c r="B69" s="10"/>
      <c r="C69" s="10"/>
      <c r="D69" s="10"/>
      <c r="E69" s="10"/>
      <c r="F69" s="10"/>
      <c r="G69" s="10"/>
      <c r="H69" s="10"/>
      <c r="I69" s="10"/>
    </row>
    <row r="70" spans="2:9" x14ac:dyDescent="0.35">
      <c r="B70" s="10"/>
      <c r="C70" s="10"/>
      <c r="D70" s="10"/>
      <c r="E70" s="10"/>
      <c r="F70" s="10"/>
      <c r="G70" s="10"/>
      <c r="H70" s="10"/>
      <c r="I70" s="10"/>
    </row>
    <row r="71" spans="2:9" x14ac:dyDescent="0.35">
      <c r="B71" s="10"/>
      <c r="C71" s="10"/>
      <c r="D71" s="10"/>
      <c r="E71" s="10"/>
      <c r="F71" s="10"/>
      <c r="G71" s="10"/>
      <c r="H71" s="10"/>
      <c r="I71" s="10"/>
    </row>
    <row r="72" spans="2:9" x14ac:dyDescent="0.35">
      <c r="B72" s="10"/>
      <c r="C72" s="10"/>
      <c r="D72" s="10"/>
      <c r="E72" s="10"/>
      <c r="F72" s="10"/>
      <c r="G72" s="10"/>
      <c r="H72" s="10"/>
      <c r="I72" s="10"/>
    </row>
    <row r="73" spans="2:9" x14ac:dyDescent="0.35">
      <c r="B73" s="10"/>
      <c r="C73" s="10"/>
      <c r="D73" s="10"/>
      <c r="E73" s="10"/>
      <c r="F73" s="10"/>
      <c r="G73" s="10"/>
      <c r="H73" s="10"/>
      <c r="I73" s="10"/>
    </row>
    <row r="74" spans="2:9" x14ac:dyDescent="0.35">
      <c r="B74" s="10"/>
      <c r="C74" s="10"/>
      <c r="D74" s="10"/>
      <c r="E74" s="10"/>
      <c r="F74" s="10"/>
      <c r="G74" s="10"/>
      <c r="H74" s="10"/>
      <c r="I74" s="10"/>
    </row>
    <row r="75" spans="2:9" x14ac:dyDescent="0.35">
      <c r="B75" s="10"/>
      <c r="C75" s="10"/>
      <c r="D75" s="10"/>
      <c r="E75" s="10"/>
      <c r="F75" s="10"/>
      <c r="G75" s="10"/>
      <c r="H75" s="10"/>
      <c r="I75" s="10"/>
    </row>
    <row r="76" spans="2:9" x14ac:dyDescent="0.35">
      <c r="B76" s="10"/>
      <c r="C76" s="10"/>
      <c r="D76" s="10"/>
      <c r="E76" s="10"/>
      <c r="F76" s="10"/>
      <c r="G76" s="10"/>
      <c r="H76" s="10"/>
      <c r="I76" s="10"/>
    </row>
    <row r="77" spans="2:9" x14ac:dyDescent="0.35">
      <c r="B77" s="10"/>
      <c r="C77" s="10"/>
      <c r="D77" s="10"/>
      <c r="E77" s="10"/>
      <c r="F77" s="10"/>
      <c r="G77" s="10"/>
      <c r="H77" s="10"/>
      <c r="I77" s="10"/>
    </row>
    <row r="78" spans="2:9" x14ac:dyDescent="0.35">
      <c r="B78" s="10"/>
      <c r="C78" s="10"/>
      <c r="D78" s="10"/>
      <c r="E78" s="10"/>
      <c r="F78" s="10"/>
      <c r="G78" s="10"/>
      <c r="H78" s="10"/>
      <c r="I78" s="10"/>
    </row>
    <row r="79" spans="2:9" x14ac:dyDescent="0.35">
      <c r="B79" s="10"/>
      <c r="C79" s="10"/>
      <c r="D79" s="10"/>
      <c r="E79" s="10"/>
      <c r="F79" s="10"/>
      <c r="G79" s="10"/>
      <c r="H79" s="10"/>
      <c r="I79" s="10"/>
    </row>
    <row r="80" spans="2:9" x14ac:dyDescent="0.35">
      <c r="B80" s="10"/>
      <c r="C80" s="10"/>
      <c r="D80" s="10"/>
      <c r="E80" s="10"/>
      <c r="F80" s="10"/>
      <c r="G80" s="10"/>
      <c r="H80" s="10"/>
      <c r="I80" s="10"/>
    </row>
    <row r="81" spans="2:9" x14ac:dyDescent="0.35">
      <c r="B81" s="10"/>
      <c r="C81" s="10"/>
      <c r="D81" s="10"/>
      <c r="E81" s="10"/>
      <c r="F81" s="10"/>
      <c r="G81" s="10"/>
      <c r="H81" s="10"/>
      <c r="I81" s="10"/>
    </row>
    <row r="82" spans="2:9" x14ac:dyDescent="0.35">
      <c r="B82" s="10"/>
      <c r="C82" s="10"/>
      <c r="D82" s="10"/>
      <c r="E82" s="10"/>
      <c r="F82" s="10"/>
      <c r="G82" s="10"/>
      <c r="H82" s="10"/>
      <c r="I82" s="10"/>
    </row>
    <row r="83" spans="2:9" x14ac:dyDescent="0.35">
      <c r="B83" s="10"/>
      <c r="C83" s="10"/>
      <c r="D83" s="10"/>
      <c r="E83" s="10"/>
      <c r="F83" s="10"/>
      <c r="G83" s="10"/>
      <c r="H83" s="10"/>
      <c r="I83" s="10"/>
    </row>
    <row r="84" spans="2:9" x14ac:dyDescent="0.35">
      <c r="B84" s="10"/>
      <c r="C84" s="10"/>
      <c r="D84" s="10"/>
      <c r="E84" s="10"/>
      <c r="F84" s="10"/>
      <c r="G84" s="10"/>
      <c r="H84" s="10"/>
      <c r="I84" s="10"/>
    </row>
    <row r="85" spans="2:9" x14ac:dyDescent="0.35">
      <c r="B85" s="10"/>
      <c r="C85" s="10"/>
      <c r="D85" s="10"/>
      <c r="E85" s="10"/>
      <c r="F85" s="10"/>
      <c r="G85" s="10"/>
      <c r="H85" s="10"/>
      <c r="I85" s="10"/>
    </row>
    <row r="86" spans="2:9" x14ac:dyDescent="0.35">
      <c r="B86" s="10"/>
      <c r="C86" s="10"/>
      <c r="D86" s="10"/>
      <c r="E86" s="10"/>
      <c r="F86" s="10"/>
      <c r="G86" s="10"/>
      <c r="H86" s="10"/>
      <c r="I86" s="10"/>
    </row>
    <row r="87" spans="2:9" x14ac:dyDescent="0.35">
      <c r="B87" s="10"/>
      <c r="C87" s="10"/>
      <c r="D87" s="10"/>
      <c r="E87" s="10"/>
      <c r="F87" s="10"/>
      <c r="G87" s="10"/>
      <c r="H87" s="10"/>
      <c r="I87" s="10"/>
    </row>
    <row r="88" spans="2:9" x14ac:dyDescent="0.35">
      <c r="B88" s="10"/>
      <c r="C88" s="10"/>
      <c r="D88" s="10"/>
      <c r="E88" s="10"/>
      <c r="F88" s="10"/>
      <c r="G88" s="10"/>
      <c r="H88" s="10"/>
      <c r="I88" s="10"/>
    </row>
    <row r="89" spans="2:9" x14ac:dyDescent="0.35">
      <c r="B89" s="10"/>
      <c r="C89" s="10"/>
      <c r="D89" s="10"/>
      <c r="E89" s="10"/>
      <c r="F89" s="10"/>
      <c r="G89" s="10"/>
      <c r="H89" s="10"/>
      <c r="I89" s="10"/>
    </row>
    <row r="90" spans="2:9" x14ac:dyDescent="0.35">
      <c r="B90" s="10"/>
      <c r="C90" s="10"/>
      <c r="D90" s="10"/>
      <c r="E90" s="10"/>
      <c r="F90" s="10"/>
      <c r="G90" s="10"/>
      <c r="H90" s="10"/>
      <c r="I90" s="10"/>
    </row>
    <row r="91" spans="2:9" x14ac:dyDescent="0.35">
      <c r="B91" s="10"/>
      <c r="C91" s="10"/>
      <c r="D91" s="10"/>
      <c r="E91" s="10"/>
      <c r="F91" s="10"/>
      <c r="G91" s="10"/>
      <c r="H91" s="10"/>
      <c r="I91" s="10"/>
    </row>
    <row r="92" spans="2:9" x14ac:dyDescent="0.35">
      <c r="B92" s="10"/>
      <c r="C92" s="10"/>
      <c r="D92" s="10"/>
      <c r="E92" s="10"/>
      <c r="F92" s="10"/>
      <c r="G92" s="10"/>
      <c r="H92" s="10"/>
      <c r="I92" s="10"/>
    </row>
    <row r="93" spans="2:9" x14ac:dyDescent="0.35">
      <c r="B93" s="10"/>
      <c r="C93" s="10"/>
      <c r="D93" s="10"/>
      <c r="E93" s="10"/>
      <c r="F93" s="10"/>
      <c r="G93" s="10"/>
      <c r="H93" s="10"/>
      <c r="I93" s="10"/>
    </row>
    <row r="94" spans="2:9" x14ac:dyDescent="0.35">
      <c r="B94" s="10"/>
      <c r="C94" s="10"/>
      <c r="D94" s="10"/>
      <c r="E94" s="10"/>
      <c r="F94" s="10"/>
      <c r="G94" s="10"/>
      <c r="H94" s="10"/>
      <c r="I94" s="10"/>
    </row>
    <row r="95" spans="2:9" x14ac:dyDescent="0.35">
      <c r="B95" s="10"/>
      <c r="C95" s="10"/>
      <c r="D95" s="10"/>
      <c r="E95" s="10"/>
      <c r="F95" s="10"/>
      <c r="G95" s="10"/>
      <c r="H95" s="10"/>
      <c r="I95" s="10"/>
    </row>
    <row r="96" spans="2:9" x14ac:dyDescent="0.35">
      <c r="B96" s="10"/>
      <c r="C96" s="10"/>
      <c r="D96" s="10"/>
      <c r="E96" s="10"/>
      <c r="F96" s="10"/>
      <c r="G96" s="10"/>
      <c r="H96" s="10"/>
      <c r="I96" s="10"/>
    </row>
    <row r="97" spans="2:9" x14ac:dyDescent="0.35">
      <c r="B97" s="10"/>
      <c r="C97" s="10"/>
      <c r="D97" s="10"/>
      <c r="E97" s="10"/>
      <c r="F97" s="10"/>
      <c r="G97" s="10"/>
      <c r="H97" s="10"/>
      <c r="I97" s="10"/>
    </row>
    <row r="98" spans="2:9" x14ac:dyDescent="0.35">
      <c r="B98" s="10"/>
      <c r="C98" s="10"/>
      <c r="D98" s="10"/>
      <c r="E98" s="10"/>
      <c r="F98" s="10"/>
      <c r="G98" s="10"/>
      <c r="H98" s="10"/>
      <c r="I98" s="10"/>
    </row>
    <row r="99" spans="2:9" x14ac:dyDescent="0.35">
      <c r="B99" s="10"/>
      <c r="C99" s="10"/>
      <c r="D99" s="10"/>
      <c r="E99" s="10"/>
      <c r="F99" s="10"/>
      <c r="G99" s="10"/>
      <c r="H99" s="10"/>
      <c r="I99" s="10"/>
    </row>
    <row r="100" spans="2:9" x14ac:dyDescent="0.35">
      <c r="B100" s="10"/>
      <c r="C100" s="10"/>
      <c r="D100" s="10"/>
      <c r="E100" s="10"/>
      <c r="F100" s="10"/>
      <c r="G100" s="10"/>
      <c r="H100" s="10"/>
      <c r="I100" s="10"/>
    </row>
    <row r="101" spans="2:9" x14ac:dyDescent="0.35">
      <c r="B101" s="10"/>
      <c r="C101" s="10"/>
      <c r="D101" s="10"/>
      <c r="E101" s="10"/>
      <c r="F101" s="10"/>
      <c r="G101" s="10"/>
      <c r="H101" s="10"/>
      <c r="I101" s="10"/>
    </row>
    <row r="102" spans="2:9" x14ac:dyDescent="0.35">
      <c r="B102" s="10"/>
      <c r="C102" s="10"/>
      <c r="D102" s="10"/>
      <c r="E102" s="10"/>
      <c r="F102" s="10"/>
      <c r="G102" s="10"/>
      <c r="H102" s="10"/>
      <c r="I102" s="10"/>
    </row>
    <row r="103" spans="2:9" x14ac:dyDescent="0.35">
      <c r="B103" s="10"/>
      <c r="C103" s="10"/>
      <c r="D103" s="10"/>
      <c r="E103" s="10"/>
      <c r="F103" s="10"/>
      <c r="G103" s="10"/>
      <c r="H103" s="10"/>
      <c r="I103" s="10"/>
    </row>
    <row r="104" spans="2:9" x14ac:dyDescent="0.35">
      <c r="B104" s="10"/>
      <c r="C104" s="10"/>
      <c r="D104" s="10"/>
      <c r="E104" s="10"/>
      <c r="F104" s="10"/>
      <c r="G104" s="10"/>
      <c r="H104" s="10"/>
      <c r="I104" s="10"/>
    </row>
    <row r="105" spans="2:9" x14ac:dyDescent="0.35">
      <c r="B105" s="10"/>
      <c r="C105" s="10"/>
      <c r="D105" s="10"/>
      <c r="E105" s="10"/>
      <c r="F105" s="10"/>
      <c r="G105" s="10"/>
      <c r="H105" s="10"/>
      <c r="I105" s="10"/>
    </row>
    <row r="106" spans="2:9" x14ac:dyDescent="0.35">
      <c r="B106" s="10"/>
      <c r="C106" s="10"/>
      <c r="D106" s="10"/>
      <c r="E106" s="10"/>
      <c r="F106" s="10"/>
      <c r="G106" s="10"/>
      <c r="H106" s="10"/>
      <c r="I106" s="10"/>
    </row>
    <row r="107" spans="2:9" x14ac:dyDescent="0.35">
      <c r="B107" s="10"/>
      <c r="C107" s="10"/>
      <c r="D107" s="10"/>
      <c r="E107" s="10"/>
      <c r="F107" s="10"/>
      <c r="G107" s="10"/>
      <c r="H107" s="10"/>
      <c r="I107" s="10"/>
    </row>
    <row r="108" spans="2:9" x14ac:dyDescent="0.35">
      <c r="B108" s="10"/>
      <c r="C108" s="10"/>
      <c r="D108" s="10"/>
      <c r="E108" s="10"/>
      <c r="F108" s="10"/>
      <c r="G108" s="10"/>
      <c r="H108" s="10"/>
      <c r="I108" s="10"/>
    </row>
    <row r="109" spans="2:9" x14ac:dyDescent="0.35">
      <c r="B109" s="10"/>
      <c r="C109" s="10"/>
      <c r="D109" s="10"/>
      <c r="E109" s="10"/>
      <c r="F109" s="10"/>
      <c r="G109" s="10"/>
      <c r="H109" s="10"/>
      <c r="I109" s="10"/>
    </row>
    <row r="110" spans="2:9" x14ac:dyDescent="0.35">
      <c r="B110" s="10"/>
      <c r="C110" s="10"/>
      <c r="D110" s="10"/>
      <c r="E110" s="10"/>
      <c r="F110" s="10"/>
      <c r="G110" s="10"/>
      <c r="H110" s="10"/>
      <c r="I110" s="10"/>
    </row>
    <row r="111" spans="2:9" x14ac:dyDescent="0.35">
      <c r="B111" s="10"/>
      <c r="C111" s="10"/>
      <c r="D111" s="10"/>
      <c r="E111" s="10"/>
      <c r="F111" s="10"/>
      <c r="G111" s="10"/>
      <c r="H111" s="10"/>
      <c r="I111" s="10"/>
    </row>
    <row r="112" spans="2:9" x14ac:dyDescent="0.35">
      <c r="B112" s="10"/>
      <c r="C112" s="10"/>
      <c r="D112" s="10"/>
      <c r="E112" s="10"/>
      <c r="F112" s="10"/>
      <c r="G112" s="10"/>
      <c r="H112" s="10"/>
      <c r="I112" s="10"/>
    </row>
    <row r="113" spans="2:9" x14ac:dyDescent="0.35">
      <c r="B113" s="10"/>
      <c r="C113" s="10"/>
      <c r="D113" s="10"/>
      <c r="E113" s="10"/>
      <c r="F113" s="10"/>
      <c r="G113" s="10"/>
      <c r="H113" s="10"/>
      <c r="I113" s="10"/>
    </row>
    <row r="114" spans="2:9" x14ac:dyDescent="0.35">
      <c r="B114" s="10"/>
      <c r="C114" s="10"/>
      <c r="D114" s="10"/>
      <c r="E114" s="10"/>
      <c r="F114" s="10"/>
      <c r="G114" s="10"/>
      <c r="H114" s="10"/>
      <c r="I114" s="10"/>
    </row>
    <row r="115" spans="2:9" x14ac:dyDescent="0.35">
      <c r="B115" s="10"/>
      <c r="C115" s="10"/>
      <c r="D115" s="10"/>
      <c r="E115" s="10"/>
      <c r="F115" s="10"/>
      <c r="G115" s="10"/>
      <c r="H115" s="10"/>
      <c r="I115" s="10"/>
    </row>
    <row r="116" spans="2:9" x14ac:dyDescent="0.35">
      <c r="B116" s="10"/>
      <c r="C116" s="10"/>
      <c r="D116" s="10"/>
      <c r="E116" s="10"/>
      <c r="F116" s="10"/>
      <c r="G116" s="10"/>
      <c r="H116" s="10"/>
      <c r="I116" s="10"/>
    </row>
    <row r="117" spans="2:9" x14ac:dyDescent="0.35">
      <c r="B117" s="10"/>
      <c r="C117" s="10"/>
      <c r="D117" s="10"/>
      <c r="E117" s="10"/>
      <c r="F117" s="10"/>
      <c r="G117" s="10"/>
      <c r="H117" s="10"/>
      <c r="I117" s="10"/>
    </row>
    <row r="118" spans="2:9" x14ac:dyDescent="0.35">
      <c r="B118" s="10"/>
      <c r="C118" s="10"/>
      <c r="D118" s="10"/>
      <c r="E118" s="10"/>
      <c r="F118" s="10"/>
      <c r="G118" s="10"/>
      <c r="H118" s="10"/>
      <c r="I118" s="10"/>
    </row>
    <row r="119" spans="2:9" x14ac:dyDescent="0.35">
      <c r="B119" s="10"/>
      <c r="C119" s="10"/>
      <c r="D119" s="10"/>
      <c r="E119" s="10"/>
      <c r="F119" s="10"/>
      <c r="G119" s="10"/>
      <c r="H119" s="10"/>
      <c r="I119" s="10"/>
    </row>
    <row r="120" spans="2:9" x14ac:dyDescent="0.35">
      <c r="B120" s="10"/>
      <c r="C120" s="10"/>
      <c r="D120" s="10"/>
      <c r="E120" s="10"/>
      <c r="F120" s="10"/>
      <c r="G120" s="10"/>
      <c r="H120" s="10"/>
      <c r="I120" s="10"/>
    </row>
    <row r="121" spans="2:9" x14ac:dyDescent="0.35">
      <c r="B121" s="10"/>
      <c r="C121" s="10"/>
      <c r="D121" s="10"/>
      <c r="E121" s="10"/>
      <c r="F121" s="10"/>
      <c r="G121" s="10"/>
      <c r="H121" s="10"/>
      <c r="I121" s="10"/>
    </row>
    <row r="122" spans="2:9" x14ac:dyDescent="0.35">
      <c r="B122" s="10"/>
      <c r="C122" s="10"/>
      <c r="D122" s="10"/>
      <c r="E122" s="10"/>
      <c r="F122" s="10"/>
      <c r="G122" s="10"/>
      <c r="H122" s="10"/>
      <c r="I122" s="10"/>
    </row>
    <row r="123" spans="2:9" x14ac:dyDescent="0.35">
      <c r="B123" s="10"/>
      <c r="C123" s="10"/>
      <c r="D123" s="10"/>
      <c r="E123" s="10"/>
      <c r="F123" s="10"/>
      <c r="G123" s="10"/>
      <c r="H123" s="10"/>
      <c r="I123" s="10"/>
    </row>
    <row r="124" spans="2:9" x14ac:dyDescent="0.35">
      <c r="B124" s="10"/>
      <c r="C124" s="10"/>
      <c r="D124" s="10"/>
      <c r="E124" s="10"/>
      <c r="F124" s="10"/>
      <c r="G124" s="10"/>
      <c r="H124" s="10"/>
      <c r="I124" s="10"/>
    </row>
    <row r="125" spans="2:9" x14ac:dyDescent="0.35">
      <c r="B125" s="10"/>
      <c r="C125" s="10"/>
      <c r="D125" s="10"/>
      <c r="E125" s="10"/>
      <c r="F125" s="10"/>
      <c r="G125" s="10"/>
      <c r="H125" s="10"/>
      <c r="I125" s="10"/>
    </row>
    <row r="126" spans="2:9" x14ac:dyDescent="0.35">
      <c r="B126" s="10"/>
      <c r="C126" s="10"/>
      <c r="D126" s="10"/>
      <c r="E126" s="10"/>
      <c r="F126" s="10"/>
      <c r="G126" s="10"/>
      <c r="H126" s="10"/>
      <c r="I126" s="10"/>
    </row>
    <row r="127" spans="2:9" x14ac:dyDescent="0.35">
      <c r="B127" s="10"/>
      <c r="C127" s="10"/>
      <c r="D127" s="10"/>
      <c r="E127" s="10"/>
      <c r="F127" s="10"/>
      <c r="G127" s="10"/>
      <c r="H127" s="10"/>
      <c r="I127" s="10"/>
    </row>
    <row r="128" spans="2:9" x14ac:dyDescent="0.35">
      <c r="B128" s="10"/>
      <c r="C128" s="10"/>
      <c r="D128" s="10"/>
      <c r="E128" s="10"/>
      <c r="F128" s="10"/>
      <c r="G128" s="10"/>
      <c r="H128" s="10"/>
      <c r="I128" s="10"/>
    </row>
    <row r="129" spans="2:9" x14ac:dyDescent="0.35">
      <c r="B129" s="10"/>
      <c r="C129" s="10"/>
      <c r="D129" s="10"/>
      <c r="E129" s="10"/>
      <c r="F129" s="10"/>
      <c r="G129" s="10"/>
      <c r="H129" s="10"/>
      <c r="I129" s="10"/>
    </row>
    <row r="130" spans="2:9" x14ac:dyDescent="0.35">
      <c r="B130" s="10"/>
      <c r="C130" s="10"/>
      <c r="D130" s="10"/>
      <c r="E130" s="10"/>
      <c r="F130" s="10"/>
      <c r="G130" s="10"/>
      <c r="H130" s="10"/>
      <c r="I130" s="10"/>
    </row>
    <row r="131" spans="2:9" x14ac:dyDescent="0.35">
      <c r="B131" s="10"/>
      <c r="C131" s="10"/>
      <c r="D131" s="10"/>
      <c r="E131" s="10"/>
      <c r="F131" s="10"/>
      <c r="G131" s="10"/>
      <c r="H131" s="10"/>
      <c r="I131" s="10"/>
    </row>
    <row r="132" spans="2:9" x14ac:dyDescent="0.35">
      <c r="B132" s="10"/>
      <c r="C132" s="10"/>
      <c r="D132" s="10"/>
      <c r="E132" s="10"/>
      <c r="F132" s="10"/>
      <c r="G132" s="10"/>
      <c r="H132" s="10"/>
      <c r="I132" s="10"/>
    </row>
    <row r="133" spans="2:9" x14ac:dyDescent="0.35">
      <c r="B133" s="10"/>
      <c r="C133" s="10"/>
      <c r="D133" s="10"/>
      <c r="E133" s="10"/>
      <c r="F133" s="10"/>
      <c r="G133" s="10"/>
      <c r="H133" s="10"/>
      <c r="I133" s="10"/>
    </row>
    <row r="134" spans="2:9" x14ac:dyDescent="0.35">
      <c r="B134" s="10"/>
      <c r="C134" s="10"/>
      <c r="D134" s="10"/>
      <c r="E134" s="10"/>
      <c r="F134" s="10"/>
      <c r="G134" s="10"/>
      <c r="H134" s="10"/>
      <c r="I134" s="10"/>
    </row>
    <row r="135" spans="2:9" x14ac:dyDescent="0.35">
      <c r="B135" s="10"/>
      <c r="C135" s="10"/>
      <c r="D135" s="10"/>
      <c r="E135" s="10"/>
      <c r="F135" s="10"/>
      <c r="G135" s="10"/>
      <c r="H135" s="10"/>
      <c r="I135" s="10"/>
    </row>
    <row r="136" spans="2:9" x14ac:dyDescent="0.35">
      <c r="B136" s="10"/>
      <c r="C136" s="10"/>
      <c r="D136" s="10"/>
      <c r="E136" s="10"/>
      <c r="F136" s="10"/>
      <c r="G136" s="10"/>
      <c r="H136" s="10"/>
      <c r="I136" s="10"/>
    </row>
    <row r="137" spans="2:9" x14ac:dyDescent="0.35">
      <c r="B137" s="10"/>
      <c r="C137" s="10"/>
      <c r="D137" s="10"/>
      <c r="E137" s="10"/>
      <c r="F137" s="10"/>
      <c r="G137" s="10"/>
      <c r="H137" s="10"/>
      <c r="I137" s="10"/>
    </row>
    <row r="138" spans="2:9" x14ac:dyDescent="0.35">
      <c r="B138" s="10"/>
      <c r="C138" s="10"/>
      <c r="D138" s="10"/>
      <c r="E138" s="10"/>
      <c r="F138" s="10"/>
      <c r="G138" s="10"/>
      <c r="H138" s="10"/>
      <c r="I138" s="10"/>
    </row>
    <row r="139" spans="2:9" x14ac:dyDescent="0.35">
      <c r="B139" s="10"/>
      <c r="C139" s="10"/>
      <c r="D139" s="10"/>
      <c r="E139" s="10"/>
      <c r="F139" s="10"/>
      <c r="G139" s="10"/>
      <c r="H139" s="10"/>
      <c r="I139" s="10"/>
    </row>
    <row r="140" spans="2:9" x14ac:dyDescent="0.35">
      <c r="B140" s="10"/>
      <c r="C140" s="10"/>
      <c r="D140" s="10"/>
      <c r="E140" s="10"/>
      <c r="F140" s="10"/>
      <c r="G140" s="10"/>
      <c r="H140" s="10"/>
      <c r="I140" s="10"/>
    </row>
    <row r="141" spans="2:9" x14ac:dyDescent="0.35">
      <c r="B141" s="10"/>
      <c r="C141" s="10"/>
      <c r="D141" s="10"/>
      <c r="E141" s="10"/>
      <c r="F141" s="10"/>
      <c r="G141" s="10"/>
      <c r="H141" s="10"/>
      <c r="I141" s="10"/>
    </row>
    <row r="142" spans="2:9" x14ac:dyDescent="0.35">
      <c r="B142" s="10"/>
      <c r="C142" s="10"/>
      <c r="D142" s="10"/>
      <c r="E142" s="10"/>
      <c r="F142" s="10"/>
      <c r="G142" s="10"/>
      <c r="H142" s="10"/>
      <c r="I142" s="10"/>
    </row>
    <row r="143" spans="2:9" x14ac:dyDescent="0.35">
      <c r="B143" s="10"/>
      <c r="C143" s="10"/>
      <c r="D143" s="10"/>
      <c r="E143" s="10"/>
      <c r="F143" s="10"/>
      <c r="G143" s="10"/>
      <c r="H143" s="10"/>
      <c r="I143" s="10"/>
    </row>
    <row r="144" spans="2:9" x14ac:dyDescent="0.35">
      <c r="B144" s="10"/>
      <c r="C144" s="10"/>
      <c r="D144" s="10"/>
      <c r="E144" s="10"/>
      <c r="F144" s="10"/>
      <c r="G144" s="10"/>
      <c r="H144" s="10"/>
      <c r="I144" s="10"/>
    </row>
    <row r="145" spans="2:9" x14ac:dyDescent="0.35">
      <c r="B145" s="10"/>
      <c r="C145" s="10"/>
      <c r="D145" s="10"/>
      <c r="E145" s="10"/>
      <c r="F145" s="10"/>
      <c r="G145" s="10"/>
      <c r="H145" s="10"/>
      <c r="I145" s="10"/>
    </row>
    <row r="146" spans="2:9" x14ac:dyDescent="0.35">
      <c r="B146" s="10"/>
      <c r="C146" s="10"/>
      <c r="D146" s="10"/>
      <c r="E146" s="10"/>
      <c r="F146" s="10"/>
      <c r="G146" s="10"/>
      <c r="H146" s="10"/>
      <c r="I146" s="10"/>
    </row>
    <row r="147" spans="2:9" x14ac:dyDescent="0.35">
      <c r="B147" s="10"/>
      <c r="C147" s="10"/>
      <c r="D147" s="10"/>
      <c r="E147" s="10"/>
      <c r="F147" s="10"/>
      <c r="G147" s="10"/>
      <c r="H147" s="10"/>
      <c r="I147" s="10"/>
    </row>
    <row r="148" spans="2:9" x14ac:dyDescent="0.35">
      <c r="B148" s="10"/>
      <c r="C148" s="10"/>
      <c r="D148" s="10"/>
      <c r="E148" s="10"/>
      <c r="F148" s="10"/>
      <c r="G148" s="10"/>
      <c r="H148" s="10"/>
      <c r="I148" s="10"/>
    </row>
    <row r="149" spans="2:9" x14ac:dyDescent="0.35">
      <c r="B149" s="10"/>
      <c r="C149" s="10"/>
      <c r="D149" s="10"/>
      <c r="E149" s="10"/>
      <c r="F149" s="10"/>
      <c r="G149" s="10"/>
      <c r="H149" s="10"/>
      <c r="I149" s="10"/>
    </row>
    <row r="150" spans="2:9" x14ac:dyDescent="0.35">
      <c r="B150" s="10"/>
      <c r="C150" s="10"/>
      <c r="D150" s="10"/>
      <c r="E150" s="10"/>
      <c r="F150" s="10"/>
      <c r="G150" s="10"/>
      <c r="H150" s="10"/>
      <c r="I150" s="10"/>
    </row>
    <row r="151" spans="2:9" x14ac:dyDescent="0.35">
      <c r="B151" s="10"/>
      <c r="C151" s="10"/>
      <c r="D151" s="10"/>
      <c r="E151" s="10"/>
      <c r="F151" s="10"/>
      <c r="G151" s="10"/>
      <c r="H151" s="10"/>
      <c r="I151" s="10"/>
    </row>
    <row r="152" spans="2:9" x14ac:dyDescent="0.35">
      <c r="B152" s="10"/>
      <c r="C152" s="10"/>
      <c r="D152" s="10"/>
      <c r="E152" s="10"/>
      <c r="F152" s="10"/>
      <c r="G152" s="10"/>
      <c r="H152" s="10"/>
      <c r="I152" s="10"/>
    </row>
    <row r="153" spans="2:9" x14ac:dyDescent="0.35">
      <c r="B153" s="10"/>
      <c r="C153" s="10"/>
      <c r="D153" s="10"/>
      <c r="E153" s="10"/>
      <c r="F153" s="10"/>
      <c r="G153" s="10"/>
      <c r="H153" s="10"/>
      <c r="I153" s="10"/>
    </row>
    <row r="154" spans="2:9" x14ac:dyDescent="0.35">
      <c r="B154" s="10"/>
      <c r="C154" s="10"/>
      <c r="D154" s="10"/>
      <c r="E154" s="10"/>
      <c r="F154" s="10"/>
      <c r="G154" s="10"/>
      <c r="H154" s="10"/>
      <c r="I154" s="10"/>
    </row>
    <row r="155" spans="2:9" x14ac:dyDescent="0.35">
      <c r="B155" s="10"/>
      <c r="C155" s="10"/>
      <c r="D155" s="10"/>
      <c r="E155" s="10"/>
      <c r="F155" s="10"/>
      <c r="G155" s="10"/>
      <c r="H155" s="10"/>
      <c r="I155" s="10"/>
    </row>
    <row r="156" spans="2:9" x14ac:dyDescent="0.35">
      <c r="B156" s="10"/>
      <c r="C156" s="10"/>
      <c r="D156" s="10"/>
      <c r="E156" s="10"/>
      <c r="F156" s="10"/>
      <c r="G156" s="10"/>
      <c r="H156" s="10"/>
      <c r="I156" s="10"/>
    </row>
    <row r="157" spans="2:9" x14ac:dyDescent="0.35">
      <c r="B157" s="10"/>
      <c r="C157" s="10"/>
      <c r="D157" s="10"/>
      <c r="E157" s="10"/>
      <c r="F157" s="10"/>
      <c r="G157" s="10"/>
      <c r="H157" s="10"/>
      <c r="I157" s="10"/>
    </row>
  </sheetData>
  <sortState xmlns:xlrd2="http://schemas.microsoft.com/office/spreadsheetml/2017/richdata2" ref="B9:H9">
    <sortCondition descending="1" ref="G9"/>
  </sortState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Normal="100" workbookViewId="0">
      <selection activeCell="D2" sqref="D2"/>
    </sheetView>
  </sheetViews>
  <sheetFormatPr defaultRowHeight="14.5" x14ac:dyDescent="0.35"/>
  <cols>
    <col min="1" max="1" width="2.81640625" customWidth="1"/>
    <col min="2" max="2" width="21.1796875" bestFit="1" customWidth="1"/>
    <col min="3" max="3" width="25.1796875" bestFit="1" customWidth="1"/>
    <col min="4" max="4" width="22" customWidth="1"/>
    <col min="5" max="9" width="8.81640625" customWidth="1"/>
    <col min="10" max="10" width="21.54296875" bestFit="1" customWidth="1"/>
  </cols>
  <sheetData>
    <row r="1" spans="1:10" x14ac:dyDescent="0.35">
      <c r="A1" s="10"/>
    </row>
    <row r="2" spans="1:10" x14ac:dyDescent="0.35">
      <c r="A2" s="119" t="s">
        <v>174</v>
      </c>
      <c r="B2" s="119"/>
      <c r="C2" s="119"/>
      <c r="D2" s="111"/>
      <c r="E2" s="25"/>
      <c r="F2" s="25"/>
      <c r="G2" s="25"/>
      <c r="H2" s="25"/>
      <c r="I2" s="25"/>
    </row>
    <row r="3" spans="1:10" ht="15" thickBot="1" x14ac:dyDescent="0.4">
      <c r="A3" s="29"/>
      <c r="B3" s="25"/>
      <c r="C3" s="25"/>
      <c r="D3" s="25"/>
      <c r="E3" s="25"/>
      <c r="F3" s="25"/>
      <c r="G3" s="25"/>
      <c r="H3" s="25"/>
      <c r="I3" s="25"/>
    </row>
    <row r="4" spans="1:10" x14ac:dyDescent="0.35">
      <c r="A4" s="10"/>
      <c r="B4" s="9" t="s">
        <v>44</v>
      </c>
      <c r="C4" s="26"/>
      <c r="D4" s="26"/>
      <c r="E4" s="26"/>
      <c r="F4" s="26"/>
      <c r="G4" s="26"/>
      <c r="H4" s="26"/>
      <c r="I4" s="27"/>
    </row>
    <row r="5" spans="1:10" ht="15" thickBot="1" x14ac:dyDescent="0.4">
      <c r="A5" s="10"/>
      <c r="B5" s="15"/>
      <c r="C5" s="11" t="s">
        <v>1</v>
      </c>
      <c r="D5" s="11" t="s">
        <v>2</v>
      </c>
      <c r="E5" s="11" t="s">
        <v>0</v>
      </c>
      <c r="F5" s="11" t="s">
        <v>3</v>
      </c>
      <c r="G5" s="11"/>
      <c r="H5" s="11" t="s">
        <v>25</v>
      </c>
      <c r="I5" s="12" t="s">
        <v>14</v>
      </c>
    </row>
    <row r="6" spans="1:10" x14ac:dyDescent="0.35">
      <c r="A6" s="10"/>
      <c r="B6" s="34" t="s">
        <v>42</v>
      </c>
      <c r="C6" s="13" t="s">
        <v>5</v>
      </c>
      <c r="D6" s="13" t="s">
        <v>6</v>
      </c>
      <c r="E6" s="13" t="s">
        <v>19</v>
      </c>
      <c r="F6" s="13" t="s">
        <v>18</v>
      </c>
      <c r="G6" s="13" t="s">
        <v>16</v>
      </c>
      <c r="H6" s="13" t="s">
        <v>20</v>
      </c>
      <c r="I6" s="14" t="s">
        <v>20</v>
      </c>
    </row>
    <row r="7" spans="1:10" x14ac:dyDescent="0.35">
      <c r="A7" s="10" t="s">
        <v>7</v>
      </c>
      <c r="B7" s="33"/>
      <c r="C7" s="1"/>
      <c r="D7" s="1"/>
      <c r="E7" s="11"/>
      <c r="F7" s="11"/>
      <c r="G7" s="11"/>
      <c r="H7" s="1"/>
      <c r="I7" s="4"/>
      <c r="J7" s="31"/>
    </row>
    <row r="8" spans="1:10" x14ac:dyDescent="0.35">
      <c r="A8" s="10" t="s">
        <v>9</v>
      </c>
      <c r="B8" s="16" t="s">
        <v>63</v>
      </c>
      <c r="C8" s="1" t="s">
        <v>60</v>
      </c>
      <c r="D8" s="3" t="s">
        <v>61</v>
      </c>
      <c r="E8" s="55">
        <v>185</v>
      </c>
      <c r="F8" s="74">
        <v>70</v>
      </c>
      <c r="G8" s="46">
        <v>71.150000000000006</v>
      </c>
      <c r="H8" s="51" t="s">
        <v>57</v>
      </c>
      <c r="I8" s="50">
        <v>1</v>
      </c>
      <c r="J8" s="31"/>
    </row>
    <row r="9" spans="1:10" x14ac:dyDescent="0.35">
      <c r="A9" s="10" t="s">
        <v>9</v>
      </c>
      <c r="B9" s="16" t="s">
        <v>26</v>
      </c>
      <c r="C9" s="1" t="s">
        <v>28</v>
      </c>
      <c r="D9" s="3" t="s">
        <v>206</v>
      </c>
      <c r="E9" s="55">
        <v>173.5</v>
      </c>
      <c r="F9" s="74">
        <v>67</v>
      </c>
      <c r="G9" s="46">
        <v>66.73</v>
      </c>
      <c r="H9" s="51">
        <v>1</v>
      </c>
      <c r="I9" s="50">
        <v>2</v>
      </c>
      <c r="J9" s="31"/>
    </row>
    <row r="10" spans="1:10" x14ac:dyDescent="0.35">
      <c r="A10" s="10" t="s">
        <v>9</v>
      </c>
      <c r="B10" s="16"/>
      <c r="C10" s="1"/>
      <c r="D10" s="1"/>
      <c r="E10" s="45"/>
      <c r="F10" s="45"/>
      <c r="G10" s="45"/>
      <c r="H10" s="1"/>
      <c r="I10" s="4"/>
      <c r="J10" s="31"/>
    </row>
    <row r="11" spans="1:10" x14ac:dyDescent="0.35">
      <c r="A11" s="10" t="s">
        <v>9</v>
      </c>
      <c r="B11" s="16"/>
      <c r="C11" s="1"/>
      <c r="D11" s="1"/>
      <c r="E11" s="1"/>
      <c r="F11" s="1"/>
      <c r="G11" s="1"/>
      <c r="H11" s="1"/>
      <c r="I11" s="4"/>
      <c r="J11" s="31"/>
    </row>
    <row r="12" spans="1:10" x14ac:dyDescent="0.35">
      <c r="A12" s="10" t="s">
        <v>9</v>
      </c>
      <c r="B12" s="16"/>
      <c r="C12" s="1"/>
      <c r="D12" s="1"/>
      <c r="E12" s="1"/>
      <c r="F12" s="1"/>
      <c r="G12" s="1"/>
      <c r="H12" s="1"/>
      <c r="I12" s="4"/>
      <c r="J12" s="31"/>
    </row>
    <row r="13" spans="1:10" x14ac:dyDescent="0.35">
      <c r="A13" s="10" t="s">
        <v>9</v>
      </c>
      <c r="B13" s="16"/>
      <c r="C13" s="1"/>
      <c r="D13" s="1"/>
      <c r="E13" s="1"/>
      <c r="F13" s="1"/>
      <c r="G13" s="1"/>
      <c r="H13" s="1"/>
      <c r="I13" s="4"/>
      <c r="J13" s="31"/>
    </row>
    <row r="14" spans="1:10" x14ac:dyDescent="0.35">
      <c r="A14" s="10" t="s">
        <v>9</v>
      </c>
      <c r="B14" s="16"/>
      <c r="C14" s="1"/>
      <c r="D14" s="1"/>
      <c r="E14" s="1"/>
      <c r="F14" s="1"/>
      <c r="G14" s="1"/>
      <c r="H14" s="1"/>
      <c r="I14" s="4"/>
      <c r="J14" s="31"/>
    </row>
    <row r="15" spans="1:10" x14ac:dyDescent="0.35">
      <c r="A15" s="10" t="s">
        <v>9</v>
      </c>
      <c r="B15" s="16"/>
      <c r="C15" s="1"/>
      <c r="D15" s="1"/>
      <c r="E15" s="1"/>
      <c r="F15" s="1"/>
      <c r="G15" s="1"/>
      <c r="H15" s="1"/>
      <c r="I15" s="4"/>
      <c r="J15" s="31"/>
    </row>
    <row r="16" spans="1:10" x14ac:dyDescent="0.35">
      <c r="A16" s="10" t="s">
        <v>9</v>
      </c>
      <c r="B16" s="16"/>
      <c r="C16" s="1"/>
      <c r="D16" s="1"/>
      <c r="E16" s="1"/>
      <c r="F16" s="1"/>
      <c r="G16" s="1"/>
      <c r="H16" s="1"/>
      <c r="I16" s="4"/>
      <c r="J16" s="31"/>
    </row>
    <row r="17" spans="1:10" x14ac:dyDescent="0.35">
      <c r="A17" s="10" t="s">
        <v>9</v>
      </c>
      <c r="B17" s="16"/>
      <c r="C17" s="1"/>
      <c r="D17" s="1"/>
      <c r="E17" s="1"/>
      <c r="F17" s="1"/>
      <c r="G17" s="1"/>
      <c r="H17" s="1"/>
      <c r="I17" s="4"/>
      <c r="J17" s="31"/>
    </row>
    <row r="18" spans="1:10" x14ac:dyDescent="0.35">
      <c r="A18" s="10" t="s">
        <v>9</v>
      </c>
      <c r="B18" s="16"/>
      <c r="C18" s="18"/>
      <c r="D18" s="18"/>
      <c r="E18" s="1"/>
      <c r="F18" s="1"/>
      <c r="G18" s="1"/>
      <c r="H18" s="1"/>
      <c r="I18" s="4"/>
      <c r="J18" s="31"/>
    </row>
    <row r="19" spans="1:10" x14ac:dyDescent="0.35">
      <c r="A19" s="10" t="s">
        <v>9</v>
      </c>
      <c r="B19" s="16"/>
      <c r="C19" s="1"/>
      <c r="D19" s="1"/>
      <c r="E19" s="1"/>
      <c r="F19" s="1"/>
      <c r="G19" s="1"/>
      <c r="H19" s="1"/>
      <c r="I19" s="4"/>
      <c r="J19" s="31"/>
    </row>
    <row r="20" spans="1:10" x14ac:dyDescent="0.35">
      <c r="A20" s="10" t="s">
        <v>9</v>
      </c>
      <c r="B20" s="16"/>
      <c r="C20" s="1"/>
      <c r="D20" s="1"/>
      <c r="E20" s="1"/>
      <c r="F20" s="1"/>
      <c r="G20" s="1"/>
      <c r="H20" s="1"/>
      <c r="I20" s="4"/>
      <c r="J20" s="31"/>
    </row>
    <row r="21" spans="1:10" x14ac:dyDescent="0.35">
      <c r="A21" s="10" t="s">
        <v>9</v>
      </c>
      <c r="B21" s="16"/>
      <c r="C21" s="1"/>
      <c r="D21" s="1"/>
      <c r="E21" s="1"/>
      <c r="F21" s="1"/>
      <c r="G21" s="1"/>
      <c r="H21" s="1"/>
      <c r="I21" s="4"/>
      <c r="J21" s="31"/>
    </row>
    <row r="22" spans="1:10" x14ac:dyDescent="0.35">
      <c r="A22" s="10" t="s">
        <v>9</v>
      </c>
      <c r="B22" s="16"/>
      <c r="C22" s="18"/>
      <c r="D22" s="18"/>
      <c r="E22" s="1"/>
      <c r="F22" s="1"/>
      <c r="G22" s="1"/>
      <c r="H22" s="1"/>
      <c r="I22" s="4"/>
      <c r="J22" s="31"/>
    </row>
    <row r="23" spans="1:10" x14ac:dyDescent="0.35">
      <c r="A23" s="10" t="s">
        <v>9</v>
      </c>
      <c r="B23" s="16"/>
      <c r="C23" s="18"/>
      <c r="D23" s="1"/>
      <c r="E23" s="1"/>
      <c r="F23" s="1"/>
      <c r="G23" s="1"/>
      <c r="H23" s="1"/>
      <c r="I23" s="4"/>
      <c r="J23" s="31"/>
    </row>
    <row r="24" spans="1:10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  <c r="J24" t="s">
        <v>7</v>
      </c>
    </row>
    <row r="25" spans="1:10" x14ac:dyDescent="0.35">
      <c r="A25" s="10" t="s">
        <v>9</v>
      </c>
      <c r="B25" s="16"/>
      <c r="C25" s="1"/>
      <c r="D25" s="1"/>
      <c r="E25" s="1"/>
      <c r="F25" s="1"/>
      <c r="G25" s="1"/>
      <c r="H25" s="1"/>
      <c r="I25" s="4"/>
      <c r="J25" t="s">
        <v>7</v>
      </c>
    </row>
    <row r="26" spans="1:10" x14ac:dyDescent="0.35">
      <c r="A26" s="10" t="s">
        <v>9</v>
      </c>
      <c r="B26" s="16"/>
      <c r="C26" s="18"/>
      <c r="D26" s="18"/>
      <c r="E26" s="1"/>
      <c r="F26" s="1"/>
      <c r="G26" s="1"/>
      <c r="H26" s="1"/>
      <c r="I26" s="4"/>
      <c r="J26" t="s">
        <v>7</v>
      </c>
    </row>
    <row r="27" spans="1:10" x14ac:dyDescent="0.35">
      <c r="A27" s="10" t="s">
        <v>9</v>
      </c>
      <c r="B27" s="16"/>
      <c r="C27" s="1"/>
      <c r="D27" s="1"/>
      <c r="E27" s="1"/>
      <c r="F27" s="1"/>
      <c r="G27" s="1"/>
      <c r="H27" s="1"/>
      <c r="I27" s="4"/>
      <c r="J27" t="s">
        <v>7</v>
      </c>
    </row>
    <row r="28" spans="1:10" ht="15" thickBot="1" x14ac:dyDescent="0.4">
      <c r="A28" s="10" t="s">
        <v>7</v>
      </c>
      <c r="B28" s="17"/>
      <c r="C28" s="5"/>
      <c r="D28" s="5"/>
      <c r="E28" s="5"/>
      <c r="F28" s="5"/>
      <c r="G28" s="5"/>
      <c r="H28" s="5"/>
      <c r="I28" s="7"/>
      <c r="J28" t="s">
        <v>7</v>
      </c>
    </row>
    <row r="29" spans="1:10" x14ac:dyDescent="0.35">
      <c r="A29" t="s">
        <v>8</v>
      </c>
    </row>
  </sheetData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zoomScaleNormal="100" workbookViewId="0">
      <selection activeCell="D2" sqref="D2"/>
    </sheetView>
  </sheetViews>
  <sheetFormatPr defaultRowHeight="14.5" x14ac:dyDescent="0.35"/>
  <cols>
    <col min="1" max="1" width="2.54296875" customWidth="1"/>
    <col min="2" max="2" width="17.6328125" style="20" customWidth="1"/>
    <col min="3" max="3" width="21.36328125" customWidth="1"/>
    <col min="4" max="4" width="25.453125" customWidth="1"/>
    <col min="5" max="5" width="9.08984375" customWidth="1"/>
    <col min="6" max="9" width="7.1796875" customWidth="1"/>
  </cols>
  <sheetData>
    <row r="1" spans="1:13" x14ac:dyDescent="0.35">
      <c r="A1" s="10"/>
      <c r="B1"/>
      <c r="J1" s="31"/>
      <c r="K1" s="31"/>
      <c r="L1" s="31"/>
      <c r="M1" s="31"/>
    </row>
    <row r="2" spans="1:13" x14ac:dyDescent="0.35">
      <c r="A2" s="119" t="s">
        <v>175</v>
      </c>
      <c r="B2" s="119"/>
      <c r="C2" s="119"/>
      <c r="D2" s="111"/>
      <c r="E2" s="25"/>
      <c r="F2" s="25"/>
      <c r="G2" s="25"/>
      <c r="H2" s="25"/>
      <c r="I2" s="25"/>
      <c r="J2" s="37"/>
      <c r="K2" s="31"/>
      <c r="L2" s="31"/>
      <c r="M2" s="31"/>
    </row>
    <row r="3" spans="1:13" ht="15" thickBot="1" x14ac:dyDescent="0.4">
      <c r="A3" s="29"/>
      <c r="B3" s="25"/>
      <c r="C3" s="25"/>
      <c r="D3" s="25"/>
      <c r="E3" s="25"/>
      <c r="F3" s="25"/>
      <c r="G3" s="25"/>
      <c r="H3" s="25"/>
      <c r="I3" s="25"/>
      <c r="J3" s="35"/>
      <c r="K3" s="31"/>
      <c r="L3" s="31"/>
      <c r="M3" s="31"/>
    </row>
    <row r="4" spans="1:13" x14ac:dyDescent="0.35">
      <c r="A4" s="10"/>
      <c r="B4" s="9" t="s">
        <v>45</v>
      </c>
      <c r="C4" s="26"/>
      <c r="D4" s="26"/>
      <c r="E4" s="26"/>
      <c r="F4" s="26"/>
      <c r="G4" s="26"/>
      <c r="H4" s="26"/>
      <c r="I4" s="27"/>
      <c r="J4" s="35"/>
      <c r="K4" s="31"/>
      <c r="L4" s="31"/>
      <c r="M4" s="31"/>
    </row>
    <row r="5" spans="1:13" ht="15" thickBot="1" x14ac:dyDescent="0.4">
      <c r="A5" s="10"/>
      <c r="B5" s="15"/>
      <c r="C5" s="11" t="s">
        <v>1</v>
      </c>
      <c r="D5" s="11" t="s">
        <v>2</v>
      </c>
      <c r="E5" s="11" t="s">
        <v>0</v>
      </c>
      <c r="F5" s="11" t="s">
        <v>3</v>
      </c>
      <c r="G5" s="11"/>
      <c r="H5" s="11" t="s">
        <v>25</v>
      </c>
      <c r="I5" s="12" t="s">
        <v>14</v>
      </c>
      <c r="J5" s="35"/>
      <c r="K5" s="31"/>
      <c r="L5" s="31"/>
      <c r="M5" s="31"/>
    </row>
    <row r="6" spans="1:13" x14ac:dyDescent="0.35">
      <c r="A6" s="10"/>
      <c r="B6" s="34" t="s">
        <v>42</v>
      </c>
      <c r="C6" s="13" t="s">
        <v>5</v>
      </c>
      <c r="D6" s="13" t="s">
        <v>6</v>
      </c>
      <c r="E6" s="13" t="s">
        <v>19</v>
      </c>
      <c r="F6" s="13" t="s">
        <v>18</v>
      </c>
      <c r="G6" s="13" t="s">
        <v>16</v>
      </c>
      <c r="H6" s="13" t="s">
        <v>20</v>
      </c>
      <c r="I6" s="14" t="s">
        <v>20</v>
      </c>
      <c r="J6" s="35"/>
      <c r="K6" s="31"/>
      <c r="L6" s="31"/>
      <c r="M6" s="31"/>
    </row>
    <row r="7" spans="1:13" x14ac:dyDescent="0.35">
      <c r="A7" s="10" t="s">
        <v>7</v>
      </c>
      <c r="B7" s="33"/>
      <c r="C7" s="1"/>
      <c r="D7" s="1"/>
      <c r="E7" s="11"/>
      <c r="F7" s="11"/>
      <c r="G7" s="11"/>
      <c r="H7" s="1"/>
      <c r="I7" s="4"/>
      <c r="J7" s="35"/>
      <c r="K7" s="31"/>
      <c r="L7" s="31"/>
      <c r="M7" s="31"/>
    </row>
    <row r="8" spans="1:13" x14ac:dyDescent="0.35">
      <c r="A8" s="10" t="s">
        <v>9</v>
      </c>
      <c r="B8" s="16" t="s">
        <v>63</v>
      </c>
      <c r="C8" s="1" t="s">
        <v>60</v>
      </c>
      <c r="D8" s="3" t="s">
        <v>61</v>
      </c>
      <c r="E8" s="55">
        <v>169.5</v>
      </c>
      <c r="F8" s="46">
        <v>57</v>
      </c>
      <c r="G8" s="53">
        <v>70.63</v>
      </c>
      <c r="H8" s="51" t="s">
        <v>57</v>
      </c>
      <c r="I8" s="50">
        <v>1</v>
      </c>
      <c r="J8" s="35"/>
      <c r="K8" s="31"/>
      <c r="L8" s="31"/>
      <c r="M8" s="31"/>
    </row>
    <row r="9" spans="1:13" x14ac:dyDescent="0.35">
      <c r="A9" s="10" t="s">
        <v>9</v>
      </c>
      <c r="B9" s="16" t="s">
        <v>26</v>
      </c>
      <c r="C9" s="1" t="s">
        <v>27</v>
      </c>
      <c r="D9" s="3" t="s">
        <v>68</v>
      </c>
      <c r="E9" s="55">
        <v>162</v>
      </c>
      <c r="F9" s="46">
        <v>54</v>
      </c>
      <c r="G9" s="53">
        <v>67.5</v>
      </c>
      <c r="H9" s="51">
        <v>1</v>
      </c>
      <c r="I9" s="50">
        <v>2</v>
      </c>
      <c r="J9" s="35"/>
      <c r="K9" s="31"/>
      <c r="L9" s="31"/>
      <c r="M9" s="31"/>
    </row>
    <row r="10" spans="1:13" x14ac:dyDescent="0.35">
      <c r="A10" s="10" t="s">
        <v>9</v>
      </c>
      <c r="B10" s="16" t="s">
        <v>185</v>
      </c>
      <c r="C10" s="1" t="s">
        <v>194</v>
      </c>
      <c r="D10" s="3" t="s">
        <v>195</v>
      </c>
      <c r="E10" s="56">
        <v>158.5</v>
      </c>
      <c r="F10" s="47">
        <v>53</v>
      </c>
      <c r="G10" s="54">
        <v>66.040000000000006</v>
      </c>
      <c r="H10" s="51" t="s">
        <v>57</v>
      </c>
      <c r="I10" s="50">
        <v>3</v>
      </c>
      <c r="J10" s="35"/>
      <c r="K10" s="31"/>
      <c r="L10" s="31"/>
      <c r="M10" s="31"/>
    </row>
    <row r="11" spans="1:13" x14ac:dyDescent="0.35">
      <c r="A11" s="10" t="s">
        <v>9</v>
      </c>
      <c r="B11" s="16" t="s">
        <v>65</v>
      </c>
      <c r="C11" s="1" t="s">
        <v>204</v>
      </c>
      <c r="D11" s="3" t="s">
        <v>37</v>
      </c>
      <c r="E11" s="55">
        <v>156</v>
      </c>
      <c r="F11" s="46">
        <v>52</v>
      </c>
      <c r="G11" s="53">
        <v>65</v>
      </c>
      <c r="H11" s="51" t="s">
        <v>57</v>
      </c>
      <c r="I11" s="50">
        <v>4</v>
      </c>
      <c r="J11" s="35"/>
      <c r="K11" s="31"/>
      <c r="L11" s="31"/>
      <c r="M11" s="31"/>
    </row>
    <row r="12" spans="1:13" x14ac:dyDescent="0.35">
      <c r="A12" s="10" t="s">
        <v>9</v>
      </c>
      <c r="B12" s="16" t="s">
        <v>117</v>
      </c>
      <c r="C12" s="1" t="s">
        <v>207</v>
      </c>
      <c r="D12" s="3" t="s">
        <v>208</v>
      </c>
      <c r="E12" s="55">
        <v>154</v>
      </c>
      <c r="F12" s="46">
        <v>51</v>
      </c>
      <c r="G12" s="53">
        <v>64.17</v>
      </c>
      <c r="H12" s="51" t="s">
        <v>57</v>
      </c>
      <c r="I12" s="50">
        <v>5</v>
      </c>
      <c r="J12" s="35"/>
      <c r="K12" s="31"/>
      <c r="L12" s="31"/>
      <c r="M12" s="31"/>
    </row>
    <row r="13" spans="1:13" x14ac:dyDescent="0.35">
      <c r="A13" s="10" t="s">
        <v>9</v>
      </c>
      <c r="B13" s="16" t="s">
        <v>152</v>
      </c>
      <c r="C13" s="1" t="s">
        <v>66</v>
      </c>
      <c r="D13" s="3" t="s">
        <v>67</v>
      </c>
      <c r="E13" s="55">
        <v>149</v>
      </c>
      <c r="F13" s="46">
        <v>48</v>
      </c>
      <c r="G13" s="53">
        <v>62.08</v>
      </c>
      <c r="H13" s="51" t="s">
        <v>57</v>
      </c>
      <c r="I13" s="50">
        <v>6</v>
      </c>
      <c r="J13" s="35"/>
      <c r="K13" s="31"/>
      <c r="L13" s="31"/>
      <c r="M13" s="31"/>
    </row>
    <row r="14" spans="1:13" x14ac:dyDescent="0.35">
      <c r="A14" s="10" t="s">
        <v>9</v>
      </c>
      <c r="B14" s="16"/>
      <c r="C14" s="1"/>
      <c r="D14" s="1"/>
      <c r="E14" s="45"/>
      <c r="F14" s="45"/>
      <c r="G14" s="45"/>
      <c r="H14" s="1"/>
      <c r="I14" s="4"/>
      <c r="J14" s="35"/>
      <c r="K14" s="31"/>
      <c r="L14" s="31"/>
      <c r="M14" s="31"/>
    </row>
    <row r="15" spans="1:13" x14ac:dyDescent="0.35">
      <c r="A15" s="10" t="s">
        <v>9</v>
      </c>
      <c r="B15" s="16"/>
      <c r="C15" s="1"/>
      <c r="D15" s="1"/>
      <c r="E15" s="1"/>
      <c r="F15" s="1"/>
      <c r="G15" s="1"/>
      <c r="H15" s="1"/>
      <c r="I15" s="4"/>
      <c r="J15" s="35"/>
      <c r="K15" s="31"/>
      <c r="L15" s="31"/>
      <c r="M15" s="31"/>
    </row>
    <row r="16" spans="1:13" x14ac:dyDescent="0.35">
      <c r="A16" s="10" t="s">
        <v>9</v>
      </c>
      <c r="B16" s="16"/>
      <c r="C16" s="1"/>
      <c r="D16" s="1"/>
      <c r="E16" s="1"/>
      <c r="F16" s="1"/>
      <c r="G16" s="1"/>
      <c r="H16" s="1"/>
      <c r="I16" s="4"/>
      <c r="J16" s="35"/>
      <c r="K16" s="31"/>
      <c r="L16" s="31"/>
      <c r="M16" s="31"/>
    </row>
    <row r="17" spans="1:13" x14ac:dyDescent="0.35">
      <c r="A17" s="10" t="s">
        <v>9</v>
      </c>
      <c r="B17" s="16"/>
      <c r="C17" s="1"/>
      <c r="D17" s="1"/>
      <c r="E17" s="1"/>
      <c r="F17" s="1"/>
      <c r="G17" s="1"/>
      <c r="H17" s="1"/>
      <c r="I17" s="4"/>
      <c r="J17" s="35"/>
      <c r="K17" s="31"/>
      <c r="L17" s="31"/>
      <c r="M17" s="31"/>
    </row>
    <row r="18" spans="1:13" x14ac:dyDescent="0.35">
      <c r="A18" s="10" t="s">
        <v>9</v>
      </c>
      <c r="B18" s="16"/>
      <c r="C18" s="18"/>
      <c r="D18" s="18"/>
      <c r="E18" s="1"/>
      <c r="F18" s="1"/>
      <c r="G18" s="1"/>
      <c r="H18" s="1"/>
      <c r="I18" s="4"/>
      <c r="J18" s="35"/>
      <c r="K18" s="31"/>
      <c r="L18" s="31"/>
      <c r="M18" s="31"/>
    </row>
    <row r="19" spans="1:13" x14ac:dyDescent="0.35">
      <c r="A19" s="10" t="s">
        <v>9</v>
      </c>
      <c r="B19" s="16"/>
      <c r="C19" s="1"/>
      <c r="D19" s="1"/>
      <c r="E19" s="1"/>
      <c r="F19" s="1"/>
      <c r="G19" s="1"/>
      <c r="H19" s="1"/>
      <c r="I19" s="4"/>
      <c r="J19" s="10"/>
    </row>
    <row r="20" spans="1:13" x14ac:dyDescent="0.35">
      <c r="A20" s="10" t="s">
        <v>9</v>
      </c>
      <c r="B20" s="16"/>
      <c r="C20" s="1"/>
      <c r="D20" s="1"/>
      <c r="E20" s="1"/>
      <c r="F20" s="1"/>
      <c r="G20" s="1"/>
      <c r="H20" s="1"/>
      <c r="I20" s="4"/>
      <c r="J20" s="10"/>
    </row>
    <row r="21" spans="1:13" x14ac:dyDescent="0.35">
      <c r="A21" s="10" t="s">
        <v>9</v>
      </c>
      <c r="B21" s="16"/>
      <c r="C21" s="1"/>
      <c r="D21" s="1"/>
      <c r="E21" s="1"/>
      <c r="F21" s="1"/>
      <c r="G21" s="1"/>
      <c r="H21" s="1"/>
      <c r="I21" s="4"/>
      <c r="J21" s="10"/>
    </row>
    <row r="22" spans="1:13" x14ac:dyDescent="0.35">
      <c r="A22" s="10" t="s">
        <v>9</v>
      </c>
      <c r="B22" s="16"/>
      <c r="C22" s="18"/>
      <c r="D22" s="18"/>
      <c r="E22" s="1"/>
      <c r="F22" s="1"/>
      <c r="G22" s="1"/>
      <c r="H22" s="1"/>
      <c r="I22" s="4"/>
      <c r="J22" s="10"/>
    </row>
    <row r="23" spans="1:13" x14ac:dyDescent="0.35">
      <c r="A23" s="10" t="s">
        <v>9</v>
      </c>
      <c r="B23" s="16"/>
      <c r="C23" s="18"/>
      <c r="D23" s="1"/>
      <c r="E23" s="1"/>
      <c r="F23" s="1"/>
      <c r="G23" s="1"/>
      <c r="H23" s="1"/>
      <c r="I23" s="4"/>
      <c r="J23" s="10"/>
    </row>
    <row r="24" spans="1:13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  <c r="J24" s="10"/>
    </row>
    <row r="25" spans="1:13" x14ac:dyDescent="0.35">
      <c r="A25" s="10" t="s">
        <v>9</v>
      </c>
      <c r="B25" s="16"/>
      <c r="C25" s="1"/>
      <c r="D25" s="1"/>
      <c r="E25" s="1"/>
      <c r="F25" s="1"/>
      <c r="G25" s="1"/>
      <c r="H25" s="1"/>
      <c r="I25" s="4"/>
    </row>
    <row r="26" spans="1:13" x14ac:dyDescent="0.35">
      <c r="A26" s="10" t="s">
        <v>9</v>
      </c>
      <c r="B26" s="16"/>
      <c r="C26" s="18"/>
      <c r="D26" s="18"/>
      <c r="E26" s="1"/>
      <c r="F26" s="1"/>
      <c r="G26" s="1"/>
      <c r="H26" s="1"/>
      <c r="I26" s="4"/>
    </row>
    <row r="27" spans="1:13" x14ac:dyDescent="0.35">
      <c r="A27" s="10" t="s">
        <v>9</v>
      </c>
      <c r="B27" s="16"/>
      <c r="C27" s="1"/>
      <c r="D27" s="1"/>
      <c r="E27" s="1"/>
      <c r="F27" s="1"/>
      <c r="G27" s="1"/>
      <c r="H27" s="1"/>
      <c r="I27" s="4"/>
    </row>
    <row r="28" spans="1:13" ht="15" thickBot="1" x14ac:dyDescent="0.4">
      <c r="A28" s="10" t="s">
        <v>7</v>
      </c>
      <c r="B28" s="17"/>
      <c r="C28" s="5"/>
      <c r="D28" s="5"/>
      <c r="E28" s="5"/>
      <c r="F28" s="5"/>
      <c r="G28" s="5"/>
      <c r="H28" s="5"/>
      <c r="I28" s="7"/>
    </row>
  </sheetData>
  <sortState xmlns:xlrd2="http://schemas.microsoft.com/office/spreadsheetml/2017/richdata2" ref="B8:H13">
    <sortCondition descending="1" ref="G8:G13"/>
  </sortState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1"/>
  <sheetViews>
    <sheetView topLeftCell="A4" zoomScaleNormal="100" workbookViewId="0">
      <selection activeCell="E5" sqref="E5:F5"/>
    </sheetView>
  </sheetViews>
  <sheetFormatPr defaultRowHeight="14.5" x14ac:dyDescent="0.35"/>
  <cols>
    <col min="1" max="1" width="3" customWidth="1"/>
    <col min="2" max="2" width="17.81640625" style="20" customWidth="1"/>
    <col min="3" max="3" width="21.1796875" customWidth="1"/>
    <col min="4" max="4" width="25.1796875" customWidth="1"/>
    <col min="5" max="5" width="9.6328125" customWidth="1"/>
    <col min="6" max="10" width="7.1796875" customWidth="1"/>
  </cols>
  <sheetData>
    <row r="2" spans="1:14" x14ac:dyDescent="0.35">
      <c r="B2" s="119" t="s">
        <v>15</v>
      </c>
      <c r="C2" s="119"/>
      <c r="D2" s="119"/>
      <c r="E2" s="119"/>
      <c r="F2" s="119"/>
      <c r="G2" s="119"/>
      <c r="H2" s="119"/>
      <c r="I2" s="119"/>
      <c r="J2" s="119"/>
    </row>
    <row r="4" spans="1:14" x14ac:dyDescent="0.35">
      <c r="A4" s="10"/>
      <c r="B4"/>
      <c r="J4" s="38"/>
      <c r="K4" s="35"/>
      <c r="L4" s="35"/>
      <c r="M4" s="35"/>
      <c r="N4" s="35"/>
    </row>
    <row r="5" spans="1:14" x14ac:dyDescent="0.35">
      <c r="A5" s="119" t="s">
        <v>176</v>
      </c>
      <c r="B5" s="119"/>
      <c r="C5" s="119"/>
      <c r="D5" s="119"/>
      <c r="E5" s="120"/>
      <c r="F5" s="120"/>
      <c r="G5" s="25"/>
      <c r="H5" s="25"/>
      <c r="I5" s="25"/>
      <c r="J5" s="35"/>
      <c r="K5" s="35"/>
      <c r="L5" s="35"/>
      <c r="M5" s="35"/>
      <c r="N5" s="35"/>
    </row>
    <row r="6" spans="1:14" ht="15" thickBot="1" x14ac:dyDescent="0.4">
      <c r="A6" s="29"/>
      <c r="B6" s="25"/>
      <c r="C6" s="25"/>
      <c r="D6" s="25"/>
      <c r="E6" s="25"/>
      <c r="F6" s="25"/>
      <c r="G6" s="25"/>
      <c r="H6" s="25"/>
      <c r="I6" s="25"/>
      <c r="J6" s="35"/>
      <c r="K6" s="35"/>
      <c r="L6" s="35"/>
      <c r="M6" s="35"/>
      <c r="N6" s="35"/>
    </row>
    <row r="7" spans="1:14" x14ac:dyDescent="0.35">
      <c r="A7" s="10"/>
      <c r="B7" s="9" t="s">
        <v>46</v>
      </c>
      <c r="C7" s="26"/>
      <c r="D7" s="26"/>
      <c r="E7" s="26"/>
      <c r="F7" s="26"/>
      <c r="G7" s="26"/>
      <c r="H7" s="26"/>
      <c r="I7" s="27"/>
      <c r="J7" s="35"/>
      <c r="K7" s="35"/>
      <c r="L7" s="35"/>
      <c r="M7" s="35"/>
      <c r="N7" s="35"/>
    </row>
    <row r="8" spans="1:14" ht="15" thickBot="1" x14ac:dyDescent="0.4">
      <c r="A8" s="10"/>
      <c r="B8" s="15"/>
      <c r="C8" s="11" t="s">
        <v>1</v>
      </c>
      <c r="D8" s="11" t="s">
        <v>2</v>
      </c>
      <c r="E8" s="11" t="s">
        <v>0</v>
      </c>
      <c r="F8" s="11" t="s">
        <v>3</v>
      </c>
      <c r="G8" s="11"/>
      <c r="H8" s="11" t="s">
        <v>25</v>
      </c>
      <c r="I8" s="12" t="s">
        <v>14</v>
      </c>
      <c r="J8" s="35"/>
      <c r="K8" s="35"/>
      <c r="L8" s="35"/>
      <c r="M8" s="35"/>
      <c r="N8" s="35"/>
    </row>
    <row r="9" spans="1:14" x14ac:dyDescent="0.35">
      <c r="A9" s="10"/>
      <c r="B9" s="34" t="s">
        <v>42</v>
      </c>
      <c r="C9" s="13" t="s">
        <v>5</v>
      </c>
      <c r="D9" s="13" t="s">
        <v>6</v>
      </c>
      <c r="E9" s="13" t="s">
        <v>19</v>
      </c>
      <c r="F9" s="13" t="s">
        <v>18</v>
      </c>
      <c r="G9" s="13" t="s">
        <v>16</v>
      </c>
      <c r="H9" s="13" t="s">
        <v>20</v>
      </c>
      <c r="I9" s="14" t="s">
        <v>20</v>
      </c>
      <c r="J9" s="35"/>
      <c r="K9" s="35"/>
      <c r="L9" s="35"/>
      <c r="M9" s="35"/>
      <c r="N9" s="35"/>
    </row>
    <row r="10" spans="1:14" x14ac:dyDescent="0.35">
      <c r="A10" s="10" t="s">
        <v>7</v>
      </c>
      <c r="B10" s="33"/>
      <c r="C10" s="1"/>
      <c r="D10" s="1"/>
      <c r="E10" s="11"/>
      <c r="F10" s="11"/>
      <c r="G10" s="11"/>
      <c r="H10" s="1"/>
      <c r="I10" s="4"/>
      <c r="J10" s="35"/>
      <c r="K10" s="35"/>
      <c r="L10" s="35"/>
      <c r="M10" s="35"/>
      <c r="N10" s="35"/>
    </row>
    <row r="11" spans="1:14" x14ac:dyDescent="0.35">
      <c r="A11" s="10" t="s">
        <v>9</v>
      </c>
      <c r="B11" s="16" t="s">
        <v>26</v>
      </c>
      <c r="C11" s="1" t="s">
        <v>29</v>
      </c>
      <c r="D11" s="3" t="s">
        <v>30</v>
      </c>
      <c r="E11" s="46">
        <v>128.5</v>
      </c>
      <c r="F11" s="46">
        <v>38.5</v>
      </c>
      <c r="G11" s="46">
        <v>61.19</v>
      </c>
      <c r="H11" s="51">
        <v>1</v>
      </c>
      <c r="I11" s="50">
        <v>1</v>
      </c>
      <c r="J11" s="35"/>
      <c r="K11" s="35"/>
      <c r="L11" s="35"/>
      <c r="M11" s="35"/>
      <c r="N11" s="35"/>
    </row>
    <row r="12" spans="1:14" x14ac:dyDescent="0.35">
      <c r="A12" s="10" t="s">
        <v>9</v>
      </c>
      <c r="B12" s="16"/>
      <c r="C12" s="1"/>
      <c r="D12" s="1"/>
      <c r="E12" s="45"/>
      <c r="F12" s="45"/>
      <c r="G12" s="45"/>
      <c r="H12" s="1"/>
      <c r="I12" s="4"/>
      <c r="J12" s="35"/>
      <c r="K12" s="35"/>
      <c r="L12" s="35"/>
      <c r="M12" s="35"/>
      <c r="N12" s="35"/>
    </row>
    <row r="13" spans="1:14" x14ac:dyDescent="0.35">
      <c r="A13" s="10" t="s">
        <v>9</v>
      </c>
      <c r="B13" s="16"/>
      <c r="C13" s="1"/>
      <c r="D13" s="1"/>
      <c r="E13" s="1"/>
      <c r="F13" s="1"/>
      <c r="G13" s="1"/>
      <c r="H13" s="1"/>
      <c r="I13" s="4"/>
      <c r="J13" s="35"/>
      <c r="K13" s="35"/>
      <c r="L13" s="35"/>
      <c r="M13" s="35"/>
      <c r="N13" s="35"/>
    </row>
    <row r="14" spans="1:14" x14ac:dyDescent="0.35">
      <c r="A14" s="10" t="s">
        <v>9</v>
      </c>
      <c r="B14" s="16"/>
      <c r="C14" s="1"/>
      <c r="D14" s="1"/>
      <c r="E14" s="1"/>
      <c r="F14" s="1"/>
      <c r="G14" s="1"/>
      <c r="H14" s="1"/>
      <c r="I14" s="4"/>
      <c r="J14" s="35"/>
      <c r="K14" s="35"/>
      <c r="L14" s="35"/>
      <c r="M14" s="35"/>
      <c r="N14" s="35"/>
    </row>
    <row r="15" spans="1:14" x14ac:dyDescent="0.35">
      <c r="A15" s="10" t="s">
        <v>9</v>
      </c>
      <c r="B15" s="16"/>
      <c r="C15" s="1"/>
      <c r="D15" s="1"/>
      <c r="E15" s="1"/>
      <c r="F15" s="1"/>
      <c r="G15" s="1"/>
      <c r="H15" s="1"/>
      <c r="I15" s="4"/>
      <c r="J15" s="35"/>
      <c r="K15" s="35"/>
      <c r="L15" s="35"/>
      <c r="M15" s="35"/>
      <c r="N15" s="35"/>
    </row>
    <row r="16" spans="1:14" x14ac:dyDescent="0.35">
      <c r="A16" s="10" t="s">
        <v>9</v>
      </c>
      <c r="B16" s="16"/>
      <c r="C16" s="1"/>
      <c r="D16" s="1"/>
      <c r="E16" s="1"/>
      <c r="F16" s="1"/>
      <c r="G16" s="1"/>
      <c r="H16" s="1"/>
      <c r="I16" s="4"/>
      <c r="J16" s="35"/>
      <c r="K16" s="35"/>
      <c r="L16" s="35"/>
      <c r="M16" s="35"/>
      <c r="N16" s="35"/>
    </row>
    <row r="17" spans="1:14" x14ac:dyDescent="0.35">
      <c r="A17" s="10" t="s">
        <v>9</v>
      </c>
      <c r="B17" s="16"/>
      <c r="C17" s="1"/>
      <c r="D17" s="1"/>
      <c r="E17" s="1"/>
      <c r="F17" s="1"/>
      <c r="G17" s="1"/>
      <c r="H17" s="1"/>
      <c r="I17" s="4"/>
      <c r="J17" s="35"/>
      <c r="K17" s="35"/>
      <c r="L17" s="35"/>
      <c r="M17" s="35"/>
      <c r="N17" s="35"/>
    </row>
    <row r="18" spans="1:14" x14ac:dyDescent="0.35">
      <c r="A18" s="10" t="s">
        <v>9</v>
      </c>
      <c r="B18" s="16"/>
      <c r="C18" s="1"/>
      <c r="D18" s="1"/>
      <c r="E18" s="1"/>
      <c r="F18" s="1"/>
      <c r="G18" s="1"/>
      <c r="H18" s="1"/>
      <c r="I18" s="4"/>
      <c r="J18" s="35"/>
      <c r="K18" s="35"/>
      <c r="L18" s="35"/>
      <c r="M18" s="35"/>
      <c r="N18" s="35"/>
    </row>
    <row r="19" spans="1:14" x14ac:dyDescent="0.35">
      <c r="A19" s="10" t="s">
        <v>9</v>
      </c>
      <c r="B19" s="16"/>
      <c r="C19" s="1"/>
      <c r="D19" s="1"/>
      <c r="E19" s="1"/>
      <c r="F19" s="1"/>
      <c r="G19" s="1"/>
      <c r="H19" s="1"/>
      <c r="I19" s="4"/>
      <c r="J19" s="35"/>
      <c r="K19" s="35"/>
      <c r="L19" s="35"/>
      <c r="M19" s="35"/>
      <c r="N19" s="35"/>
    </row>
    <row r="20" spans="1:14" x14ac:dyDescent="0.35">
      <c r="A20" s="10" t="s">
        <v>9</v>
      </c>
      <c r="B20" s="16"/>
      <c r="C20" s="1"/>
      <c r="D20" s="1"/>
      <c r="E20" s="1"/>
      <c r="F20" s="1"/>
      <c r="G20" s="1"/>
      <c r="H20" s="1"/>
      <c r="I20" s="4"/>
      <c r="J20" s="35"/>
      <c r="K20" s="35"/>
      <c r="L20" s="35"/>
      <c r="M20" s="35"/>
      <c r="N20" s="35"/>
    </row>
    <row r="21" spans="1:14" x14ac:dyDescent="0.35">
      <c r="A21" s="10" t="s">
        <v>9</v>
      </c>
      <c r="B21" s="16"/>
      <c r="C21" s="18"/>
      <c r="D21" s="18"/>
      <c r="E21" s="1"/>
      <c r="F21" s="1"/>
      <c r="G21" s="1"/>
      <c r="H21" s="1"/>
      <c r="I21" s="4"/>
      <c r="J21" s="35"/>
      <c r="K21" s="35"/>
      <c r="L21" s="35"/>
      <c r="M21" s="35"/>
      <c r="N21" s="35"/>
    </row>
    <row r="22" spans="1:14" x14ac:dyDescent="0.35">
      <c r="A22" s="10" t="s">
        <v>9</v>
      </c>
      <c r="B22" s="16"/>
      <c r="C22" s="1"/>
      <c r="D22" s="1"/>
      <c r="E22" s="1"/>
      <c r="F22" s="1"/>
      <c r="G22" s="1"/>
      <c r="H22" s="1"/>
      <c r="I22" s="4"/>
      <c r="J22" s="39"/>
      <c r="K22" s="35"/>
      <c r="L22" s="35"/>
      <c r="M22" s="35"/>
      <c r="N22" s="35"/>
    </row>
    <row r="23" spans="1:14" x14ac:dyDescent="0.35">
      <c r="A23" s="10" t="s">
        <v>9</v>
      </c>
      <c r="B23" s="16"/>
      <c r="C23" s="1"/>
      <c r="D23" s="1"/>
      <c r="E23" s="1"/>
      <c r="F23" s="1"/>
      <c r="G23" s="1"/>
      <c r="H23" s="1"/>
      <c r="I23" s="4"/>
      <c r="J23" s="35"/>
      <c r="K23" s="35"/>
      <c r="L23" s="35"/>
      <c r="M23" s="35"/>
      <c r="N23" s="35"/>
    </row>
    <row r="24" spans="1:14" x14ac:dyDescent="0.35">
      <c r="A24" s="10" t="s">
        <v>9</v>
      </c>
      <c r="B24" s="16"/>
      <c r="C24" s="1"/>
      <c r="D24" s="1"/>
      <c r="E24" s="1"/>
      <c r="F24" s="1"/>
      <c r="G24" s="1"/>
      <c r="H24" s="1"/>
      <c r="I24" s="4"/>
      <c r="J24" s="35"/>
      <c r="K24" s="35"/>
      <c r="L24" s="35"/>
      <c r="M24" s="35"/>
      <c r="N24" s="35"/>
    </row>
    <row r="25" spans="1:14" x14ac:dyDescent="0.35">
      <c r="A25" s="10" t="s">
        <v>9</v>
      </c>
      <c r="B25" s="16"/>
      <c r="C25" s="18"/>
      <c r="D25" s="18"/>
      <c r="E25" s="1"/>
      <c r="F25" s="1"/>
      <c r="G25" s="1"/>
      <c r="H25" s="1"/>
      <c r="I25" s="4"/>
      <c r="J25" s="35"/>
      <c r="K25" s="35"/>
      <c r="L25" s="35"/>
      <c r="M25" s="35"/>
      <c r="N25" s="35"/>
    </row>
    <row r="26" spans="1:14" x14ac:dyDescent="0.35">
      <c r="A26" s="10" t="s">
        <v>9</v>
      </c>
      <c r="B26" s="16"/>
      <c r="C26" s="18"/>
      <c r="D26" s="1"/>
      <c r="E26" s="1"/>
      <c r="F26" s="1"/>
      <c r="G26" s="1"/>
      <c r="H26" s="1"/>
      <c r="I26" s="4"/>
      <c r="J26" s="35"/>
      <c r="K26" s="35"/>
      <c r="L26" s="35"/>
      <c r="M26" s="35"/>
      <c r="N26" s="35"/>
    </row>
    <row r="27" spans="1:14" x14ac:dyDescent="0.35">
      <c r="A27" s="10" t="s">
        <v>9</v>
      </c>
      <c r="B27" s="16"/>
      <c r="C27" s="1"/>
      <c r="D27" s="1"/>
      <c r="E27" s="1"/>
      <c r="F27" s="1"/>
      <c r="G27" s="1"/>
      <c r="H27" s="1"/>
      <c r="I27" s="4"/>
      <c r="J27" s="35"/>
      <c r="K27" s="35"/>
      <c r="L27" s="35"/>
      <c r="M27" s="35"/>
      <c r="N27" s="35"/>
    </row>
    <row r="28" spans="1:14" x14ac:dyDescent="0.35">
      <c r="A28" s="10" t="s">
        <v>9</v>
      </c>
      <c r="B28" s="16"/>
      <c r="C28" s="1"/>
      <c r="D28" s="1"/>
      <c r="E28" s="1"/>
      <c r="F28" s="1"/>
      <c r="G28" s="1"/>
      <c r="H28" s="1"/>
      <c r="I28" s="4"/>
      <c r="J28" s="35"/>
      <c r="K28" s="35"/>
      <c r="L28" s="35"/>
      <c r="M28" s="35"/>
      <c r="N28" s="35"/>
    </row>
    <row r="29" spans="1:14" x14ac:dyDescent="0.35">
      <c r="A29" s="10" t="s">
        <v>9</v>
      </c>
      <c r="B29" s="16"/>
      <c r="C29" s="18"/>
      <c r="D29" s="18"/>
      <c r="E29" s="1"/>
      <c r="F29" s="1"/>
      <c r="G29" s="1"/>
      <c r="H29" s="1"/>
      <c r="I29" s="4"/>
      <c r="J29" s="35"/>
      <c r="K29" s="35"/>
      <c r="L29" s="35"/>
      <c r="M29" s="35"/>
      <c r="N29" s="35"/>
    </row>
    <row r="30" spans="1:14" x14ac:dyDescent="0.35">
      <c r="A30" s="10" t="s">
        <v>9</v>
      </c>
      <c r="B30" s="16"/>
      <c r="C30" s="1"/>
      <c r="D30" s="1"/>
      <c r="E30" s="1"/>
      <c r="F30" s="1"/>
      <c r="G30" s="1"/>
      <c r="H30" s="1"/>
      <c r="I30" s="4"/>
      <c r="J30" s="35"/>
      <c r="K30" s="35"/>
      <c r="L30" s="35"/>
      <c r="M30" s="35"/>
      <c r="N30" s="35"/>
    </row>
    <row r="31" spans="1:14" ht="15" thickBot="1" x14ac:dyDescent="0.4">
      <c r="A31" s="10" t="s">
        <v>7</v>
      </c>
      <c r="B31" s="17"/>
      <c r="C31" s="5"/>
      <c r="D31" s="5"/>
      <c r="E31" s="5"/>
      <c r="F31" s="5"/>
      <c r="G31" s="5"/>
      <c r="H31" s="5"/>
      <c r="I31" s="7"/>
    </row>
  </sheetData>
  <mergeCells count="3">
    <mergeCell ref="B2:J2"/>
    <mergeCell ref="A5:D5"/>
    <mergeCell ref="E5:F5"/>
  </mergeCells>
  <pageMargins left="0.7" right="0.7" top="0.75" bottom="0.75" header="0.3" footer="0.3"/>
  <pageSetup paperSize="9" orientation="landscape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zoomScaleNormal="100" workbookViewId="0">
      <selection activeCell="D2" sqref="D2"/>
    </sheetView>
  </sheetViews>
  <sheetFormatPr defaultRowHeight="14.5" x14ac:dyDescent="0.35"/>
  <cols>
    <col min="1" max="1" width="2.453125" customWidth="1"/>
    <col min="2" max="2" width="18.6328125" style="20" customWidth="1"/>
    <col min="3" max="3" width="21.1796875" customWidth="1"/>
    <col min="4" max="4" width="25.1796875" customWidth="1"/>
    <col min="5" max="5" width="8.90625" customWidth="1"/>
    <col min="6" max="8" width="7.36328125" customWidth="1"/>
  </cols>
  <sheetData>
    <row r="1" spans="1:11" x14ac:dyDescent="0.35">
      <c r="A1" s="10"/>
      <c r="B1"/>
      <c r="I1" s="35"/>
      <c r="J1" s="35"/>
      <c r="K1" s="35"/>
    </row>
    <row r="2" spans="1:11" x14ac:dyDescent="0.35">
      <c r="A2" s="119" t="s">
        <v>177</v>
      </c>
      <c r="B2" s="119"/>
      <c r="C2" s="119"/>
      <c r="D2" s="111"/>
      <c r="E2" s="25"/>
      <c r="F2" s="25"/>
      <c r="G2" s="25"/>
      <c r="H2" s="25"/>
      <c r="I2" s="35"/>
      <c r="J2" s="35"/>
      <c r="K2" s="35"/>
    </row>
    <row r="3" spans="1:11" ht="15" thickBot="1" x14ac:dyDescent="0.4">
      <c r="A3" s="29"/>
      <c r="B3" s="25"/>
      <c r="C3" s="25"/>
      <c r="D3" s="25"/>
      <c r="E3" s="25"/>
      <c r="F3" s="25"/>
      <c r="G3" s="25"/>
      <c r="H3" s="25"/>
      <c r="I3" s="35"/>
      <c r="J3" s="35"/>
      <c r="K3" s="35"/>
    </row>
    <row r="4" spans="1:11" x14ac:dyDescent="0.35">
      <c r="A4" s="10"/>
      <c r="B4" s="9" t="s">
        <v>47</v>
      </c>
      <c r="C4" s="26"/>
      <c r="D4" s="26"/>
      <c r="E4" s="26"/>
      <c r="F4" s="26"/>
      <c r="G4" s="26"/>
      <c r="H4" s="27"/>
      <c r="I4" s="35"/>
      <c r="J4" s="35"/>
      <c r="K4" s="35"/>
    </row>
    <row r="5" spans="1:11" ht="15" thickBot="1" x14ac:dyDescent="0.4">
      <c r="A5" s="10"/>
      <c r="B5" s="15"/>
      <c r="C5" s="11" t="s">
        <v>1</v>
      </c>
      <c r="D5" s="11" t="s">
        <v>2</v>
      </c>
      <c r="E5" s="11" t="s">
        <v>0</v>
      </c>
      <c r="F5" s="11" t="s">
        <v>3</v>
      </c>
      <c r="G5" s="11"/>
      <c r="H5" s="12" t="s">
        <v>14</v>
      </c>
      <c r="I5" s="35"/>
      <c r="J5" s="35"/>
      <c r="K5" s="35"/>
    </row>
    <row r="6" spans="1:11" x14ac:dyDescent="0.35">
      <c r="A6" s="10"/>
      <c r="B6" s="34" t="s">
        <v>42</v>
      </c>
      <c r="C6" s="13" t="s">
        <v>5</v>
      </c>
      <c r="D6" s="13" t="s">
        <v>6</v>
      </c>
      <c r="E6" s="13" t="s">
        <v>19</v>
      </c>
      <c r="F6" s="13" t="s">
        <v>18</v>
      </c>
      <c r="G6" s="13" t="s">
        <v>16</v>
      </c>
      <c r="H6" s="14" t="s">
        <v>20</v>
      </c>
      <c r="I6" s="35"/>
      <c r="J6" s="35"/>
      <c r="K6" s="35"/>
    </row>
    <row r="7" spans="1:11" x14ac:dyDescent="0.35">
      <c r="A7" s="10" t="s">
        <v>7</v>
      </c>
      <c r="B7" s="33"/>
      <c r="C7" s="1"/>
      <c r="D7" s="1"/>
      <c r="E7" s="11"/>
      <c r="F7" s="11"/>
      <c r="G7" s="11"/>
      <c r="H7" s="4"/>
      <c r="I7" s="35"/>
      <c r="J7" s="35"/>
      <c r="K7" s="35"/>
    </row>
    <row r="8" spans="1:11" x14ac:dyDescent="0.35">
      <c r="A8" s="10" t="s">
        <v>9</v>
      </c>
      <c r="B8" s="16" t="s">
        <v>58</v>
      </c>
      <c r="C8" s="1" t="s">
        <v>145</v>
      </c>
      <c r="D8" s="3" t="s">
        <v>146</v>
      </c>
      <c r="E8" s="46">
        <v>226.5</v>
      </c>
      <c r="F8" s="46">
        <v>58</v>
      </c>
      <c r="G8" s="53">
        <v>70.78</v>
      </c>
      <c r="H8" s="52">
        <v>1</v>
      </c>
      <c r="I8" s="35"/>
      <c r="J8" s="35"/>
      <c r="K8" s="35"/>
    </row>
    <row r="9" spans="1:11" x14ac:dyDescent="0.35">
      <c r="A9" s="10" t="s">
        <v>9</v>
      </c>
      <c r="B9" s="16"/>
      <c r="C9" s="1"/>
      <c r="D9" s="1"/>
      <c r="E9" s="45"/>
      <c r="F9" s="45"/>
      <c r="G9" s="45"/>
      <c r="H9" s="4"/>
      <c r="I9" s="35"/>
      <c r="J9" s="35"/>
      <c r="K9" s="35"/>
    </row>
    <row r="10" spans="1:11" x14ac:dyDescent="0.35">
      <c r="A10" s="10" t="s">
        <v>9</v>
      </c>
      <c r="B10" s="16"/>
      <c r="C10" s="1"/>
      <c r="D10" s="1"/>
      <c r="E10" s="1"/>
      <c r="F10" s="1"/>
      <c r="G10" s="1"/>
      <c r="H10" s="4"/>
      <c r="I10" s="35"/>
      <c r="J10" s="35"/>
      <c r="K10" s="35"/>
    </row>
    <row r="11" spans="1:11" x14ac:dyDescent="0.35">
      <c r="A11" s="10" t="s">
        <v>9</v>
      </c>
      <c r="B11" s="16"/>
      <c r="C11" s="1"/>
      <c r="D11" s="1"/>
      <c r="E11" s="1"/>
      <c r="F11" s="1"/>
      <c r="G11" s="1"/>
      <c r="H11" s="4"/>
      <c r="I11" s="35"/>
      <c r="J11" s="35"/>
      <c r="K11" s="35"/>
    </row>
    <row r="12" spans="1:11" x14ac:dyDescent="0.35">
      <c r="A12" s="10" t="s">
        <v>9</v>
      </c>
      <c r="B12" s="16"/>
      <c r="C12" s="1"/>
      <c r="D12" s="1"/>
      <c r="E12" s="1"/>
      <c r="F12" s="1"/>
      <c r="G12" s="1"/>
      <c r="H12" s="4"/>
      <c r="I12" s="35"/>
      <c r="J12" s="35"/>
      <c r="K12" s="35"/>
    </row>
    <row r="13" spans="1:11" x14ac:dyDescent="0.35">
      <c r="A13" s="10" t="s">
        <v>9</v>
      </c>
      <c r="B13" s="16"/>
      <c r="C13" s="1"/>
      <c r="D13" s="1"/>
      <c r="E13" s="1"/>
      <c r="F13" s="1"/>
      <c r="G13" s="1"/>
      <c r="H13" s="4"/>
      <c r="I13" s="35"/>
      <c r="J13" s="35"/>
      <c r="K13" s="35"/>
    </row>
    <row r="14" spans="1:11" x14ac:dyDescent="0.35">
      <c r="A14" s="10" t="s">
        <v>9</v>
      </c>
      <c r="B14" s="16"/>
      <c r="C14" s="1"/>
      <c r="D14" s="1"/>
      <c r="E14" s="1"/>
      <c r="F14" s="1"/>
      <c r="G14" s="1"/>
      <c r="H14" s="4"/>
      <c r="I14" s="35"/>
      <c r="J14" s="35"/>
      <c r="K14" s="35"/>
    </row>
    <row r="15" spans="1:11" x14ac:dyDescent="0.35">
      <c r="A15" s="10" t="s">
        <v>9</v>
      </c>
      <c r="B15" s="16"/>
      <c r="C15" s="1"/>
      <c r="D15" s="1"/>
      <c r="E15" s="1"/>
      <c r="F15" s="1"/>
      <c r="G15" s="1"/>
      <c r="H15" s="4"/>
      <c r="I15" s="35"/>
      <c r="J15" s="35"/>
      <c r="K15" s="35"/>
    </row>
    <row r="16" spans="1:11" x14ac:dyDescent="0.35">
      <c r="A16" s="10" t="s">
        <v>9</v>
      </c>
      <c r="B16" s="16"/>
      <c r="C16" s="1"/>
      <c r="D16" s="1"/>
      <c r="E16" s="1"/>
      <c r="F16" s="1"/>
      <c r="G16" s="1"/>
      <c r="H16" s="4"/>
      <c r="I16" s="35"/>
      <c r="J16" s="35"/>
      <c r="K16" s="35"/>
    </row>
    <row r="17" spans="1:11" x14ac:dyDescent="0.35">
      <c r="A17" s="10" t="s">
        <v>9</v>
      </c>
      <c r="B17" s="16"/>
      <c r="C17" s="1"/>
      <c r="D17" s="1"/>
      <c r="E17" s="1"/>
      <c r="F17" s="1"/>
      <c r="G17" s="1"/>
      <c r="H17" s="4"/>
      <c r="I17" s="35"/>
      <c r="J17" s="35"/>
      <c r="K17" s="35"/>
    </row>
    <row r="18" spans="1:11" x14ac:dyDescent="0.35">
      <c r="A18" s="10" t="s">
        <v>9</v>
      </c>
      <c r="B18" s="16"/>
      <c r="C18" s="18"/>
      <c r="D18" s="18"/>
      <c r="E18" s="1"/>
      <c r="F18" s="1"/>
      <c r="G18" s="1"/>
      <c r="H18" s="4"/>
      <c r="I18" s="35"/>
      <c r="J18" s="35"/>
      <c r="K18" s="35"/>
    </row>
    <row r="19" spans="1:11" x14ac:dyDescent="0.35">
      <c r="A19" s="10" t="s">
        <v>9</v>
      </c>
      <c r="B19" s="16"/>
      <c r="C19" s="1"/>
      <c r="D19" s="1"/>
      <c r="E19" s="1"/>
      <c r="F19" s="1"/>
      <c r="G19" s="1"/>
      <c r="H19" s="4"/>
      <c r="I19" s="35"/>
      <c r="J19" s="35"/>
      <c r="K19" s="35"/>
    </row>
    <row r="20" spans="1:11" x14ac:dyDescent="0.35">
      <c r="A20" s="10" t="s">
        <v>9</v>
      </c>
      <c r="B20" s="16"/>
      <c r="C20" s="1"/>
      <c r="D20" s="1"/>
      <c r="E20" s="1"/>
      <c r="F20" s="1"/>
      <c r="G20" s="1"/>
      <c r="H20" s="4"/>
      <c r="I20" s="35"/>
      <c r="J20" s="35"/>
      <c r="K20" s="35"/>
    </row>
    <row r="21" spans="1:11" x14ac:dyDescent="0.35">
      <c r="A21" s="10" t="s">
        <v>9</v>
      </c>
      <c r="B21" s="16"/>
      <c r="C21" s="1"/>
      <c r="D21" s="1"/>
      <c r="E21" s="1"/>
      <c r="F21" s="1"/>
      <c r="G21" s="1"/>
      <c r="H21" s="4"/>
      <c r="I21" s="35"/>
      <c r="J21" s="35"/>
      <c r="K21" s="35"/>
    </row>
    <row r="22" spans="1:11" x14ac:dyDescent="0.35">
      <c r="A22" s="10" t="s">
        <v>9</v>
      </c>
      <c r="B22" s="16"/>
      <c r="C22" s="18"/>
      <c r="D22" s="18"/>
      <c r="E22" s="1"/>
      <c r="F22" s="1"/>
      <c r="G22" s="1"/>
      <c r="H22" s="4"/>
    </row>
    <row r="23" spans="1:11" x14ac:dyDescent="0.35">
      <c r="A23" s="10" t="s">
        <v>9</v>
      </c>
      <c r="B23" s="16"/>
      <c r="C23" s="18"/>
      <c r="D23" s="1"/>
      <c r="E23" s="1"/>
      <c r="F23" s="1"/>
      <c r="G23" s="1"/>
      <c r="H23" s="4"/>
    </row>
    <row r="24" spans="1:11" x14ac:dyDescent="0.35">
      <c r="A24" s="10" t="s">
        <v>9</v>
      </c>
      <c r="B24" s="16"/>
      <c r="C24" s="1"/>
      <c r="D24" s="1"/>
      <c r="E24" s="1"/>
      <c r="F24" s="1"/>
      <c r="G24" s="1"/>
      <c r="H24" s="4"/>
    </row>
    <row r="25" spans="1:11" x14ac:dyDescent="0.35">
      <c r="A25" s="10" t="s">
        <v>9</v>
      </c>
      <c r="B25" s="16"/>
      <c r="C25" s="1"/>
      <c r="D25" s="1"/>
      <c r="E25" s="1"/>
      <c r="F25" s="1"/>
      <c r="G25" s="1"/>
      <c r="H25" s="4"/>
    </row>
    <row r="26" spans="1:11" x14ac:dyDescent="0.35">
      <c r="A26" s="10" t="s">
        <v>9</v>
      </c>
      <c r="B26" s="16"/>
      <c r="C26" s="18"/>
      <c r="D26" s="18"/>
      <c r="E26" s="1"/>
      <c r="F26" s="1"/>
      <c r="G26" s="1"/>
      <c r="H26" s="4"/>
    </row>
    <row r="27" spans="1:11" x14ac:dyDescent="0.35">
      <c r="A27" s="10" t="s">
        <v>9</v>
      </c>
      <c r="B27" s="16"/>
      <c r="C27" s="1"/>
      <c r="D27" s="1"/>
      <c r="E27" s="1"/>
      <c r="F27" s="1"/>
      <c r="G27" s="1"/>
      <c r="H27" s="4"/>
    </row>
    <row r="28" spans="1:11" ht="15" thickBot="1" x14ac:dyDescent="0.4">
      <c r="A28" s="10" t="s">
        <v>7</v>
      </c>
      <c r="B28" s="17"/>
      <c r="C28" s="5"/>
      <c r="D28" s="5"/>
      <c r="E28" s="5"/>
      <c r="F28" s="5"/>
      <c r="G28" s="5"/>
      <c r="H28" s="7"/>
    </row>
  </sheetData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zoomScaleNormal="100" workbookViewId="0">
      <selection activeCell="D2" sqref="D2"/>
    </sheetView>
  </sheetViews>
  <sheetFormatPr defaultRowHeight="14.5" x14ac:dyDescent="0.35"/>
  <cols>
    <col min="1" max="1" width="2.1796875" customWidth="1"/>
    <col min="2" max="2" width="19.81640625" style="20" customWidth="1"/>
    <col min="3" max="3" width="21.08984375" customWidth="1"/>
    <col min="4" max="4" width="25.1796875" customWidth="1"/>
    <col min="5" max="5" width="8.81640625" style="61" customWidth="1"/>
    <col min="6" max="6" width="7.1796875" customWidth="1"/>
    <col min="7" max="7" width="7.1796875" style="67" customWidth="1"/>
    <col min="8" max="10" width="7.1796875" customWidth="1"/>
  </cols>
  <sheetData>
    <row r="1" spans="1:12" x14ac:dyDescent="0.35">
      <c r="A1" s="10"/>
      <c r="B1"/>
      <c r="J1" s="35"/>
      <c r="K1" s="35"/>
      <c r="L1" s="35"/>
    </row>
    <row r="2" spans="1:12" x14ac:dyDescent="0.35">
      <c r="A2" s="119" t="s">
        <v>174</v>
      </c>
      <c r="B2" s="119"/>
      <c r="C2" s="119"/>
      <c r="D2" s="111"/>
      <c r="E2" s="58"/>
      <c r="F2" s="25"/>
      <c r="G2" s="64"/>
      <c r="H2" s="25"/>
      <c r="I2" s="25"/>
      <c r="J2" s="35"/>
      <c r="K2" s="35"/>
      <c r="L2" s="35"/>
    </row>
    <row r="3" spans="1:12" ht="15" thickBot="1" x14ac:dyDescent="0.4">
      <c r="A3" s="29"/>
      <c r="B3" s="25"/>
      <c r="C3" s="25"/>
      <c r="D3" s="25"/>
      <c r="E3" s="58"/>
      <c r="F3" s="25"/>
      <c r="G3" s="64"/>
      <c r="H3" s="25"/>
      <c r="I3" s="25"/>
      <c r="J3" s="35"/>
      <c r="K3" s="35"/>
      <c r="L3" s="35"/>
    </row>
    <row r="4" spans="1:12" x14ac:dyDescent="0.35">
      <c r="A4" s="10"/>
      <c r="B4" s="9" t="s">
        <v>48</v>
      </c>
      <c r="C4" s="26"/>
      <c r="D4" s="26"/>
      <c r="E4" s="83"/>
      <c r="F4" s="26"/>
      <c r="G4" s="79"/>
      <c r="H4" s="26"/>
      <c r="I4" s="27"/>
      <c r="J4" s="35"/>
      <c r="K4" s="35"/>
      <c r="L4" s="35"/>
    </row>
    <row r="5" spans="1:12" ht="15" thickBot="1" x14ac:dyDescent="0.4">
      <c r="A5" s="10"/>
      <c r="B5" s="15"/>
      <c r="C5" s="11" t="s">
        <v>1</v>
      </c>
      <c r="D5" s="11" t="s">
        <v>2</v>
      </c>
      <c r="E5" s="84" t="s">
        <v>0</v>
      </c>
      <c r="F5" s="11" t="s">
        <v>3</v>
      </c>
      <c r="G5" s="80"/>
      <c r="H5" s="11" t="s">
        <v>25</v>
      </c>
      <c r="I5" s="12" t="s">
        <v>14</v>
      </c>
      <c r="J5" s="35"/>
      <c r="K5" s="35"/>
      <c r="L5" s="35"/>
    </row>
    <row r="6" spans="1:12" x14ac:dyDescent="0.35">
      <c r="A6" s="10"/>
      <c r="B6" s="34" t="s">
        <v>42</v>
      </c>
      <c r="C6" s="13" t="s">
        <v>5</v>
      </c>
      <c r="D6" s="13" t="s">
        <v>6</v>
      </c>
      <c r="E6" s="85" t="s">
        <v>19</v>
      </c>
      <c r="F6" s="13" t="s">
        <v>18</v>
      </c>
      <c r="G6" s="81" t="s">
        <v>16</v>
      </c>
      <c r="H6" s="13" t="s">
        <v>20</v>
      </c>
      <c r="I6" s="14" t="s">
        <v>20</v>
      </c>
      <c r="J6" s="35"/>
      <c r="K6" s="35"/>
      <c r="L6" s="35"/>
    </row>
    <row r="7" spans="1:12" x14ac:dyDescent="0.35">
      <c r="A7" s="10" t="s">
        <v>7</v>
      </c>
      <c r="B7" s="33"/>
      <c r="C7" s="1"/>
      <c r="D7" s="1"/>
      <c r="E7" s="84"/>
      <c r="F7" s="11"/>
      <c r="G7" s="80"/>
      <c r="H7" s="1"/>
      <c r="I7" s="4"/>
      <c r="J7" s="35"/>
      <c r="K7" s="35"/>
      <c r="L7" s="35"/>
    </row>
    <row r="8" spans="1:12" x14ac:dyDescent="0.35">
      <c r="A8" s="10" t="s">
        <v>9</v>
      </c>
      <c r="B8" s="16" t="s">
        <v>180</v>
      </c>
      <c r="C8" s="1" t="s">
        <v>178</v>
      </c>
      <c r="D8" s="3" t="s">
        <v>179</v>
      </c>
      <c r="E8" s="55">
        <v>184</v>
      </c>
      <c r="F8" s="46">
        <v>70</v>
      </c>
      <c r="G8" s="53">
        <v>70.760000000000005</v>
      </c>
      <c r="H8" s="51">
        <v>1</v>
      </c>
      <c r="I8" s="50">
        <v>1</v>
      </c>
      <c r="J8" s="35"/>
      <c r="L8" s="35"/>
    </row>
    <row r="9" spans="1:12" x14ac:dyDescent="0.35">
      <c r="A9" s="10" t="s">
        <v>9</v>
      </c>
      <c r="B9" s="16" t="s">
        <v>59</v>
      </c>
      <c r="C9" s="18" t="s">
        <v>156</v>
      </c>
      <c r="D9" s="10" t="s">
        <v>157</v>
      </c>
      <c r="E9" s="55">
        <v>181.5</v>
      </c>
      <c r="F9" s="46">
        <v>69</v>
      </c>
      <c r="G9" s="53">
        <v>69.8</v>
      </c>
      <c r="H9" s="51">
        <v>2</v>
      </c>
      <c r="I9" s="50">
        <v>2</v>
      </c>
      <c r="J9" s="35"/>
      <c r="L9" s="35"/>
    </row>
    <row r="10" spans="1:12" x14ac:dyDescent="0.35">
      <c r="A10" s="10" t="s">
        <v>9</v>
      </c>
      <c r="B10" s="16" t="s">
        <v>63</v>
      </c>
      <c r="C10" s="1" t="s">
        <v>80</v>
      </c>
      <c r="D10" s="3" t="s">
        <v>81</v>
      </c>
      <c r="E10" s="55">
        <v>178</v>
      </c>
      <c r="F10" s="46">
        <v>68</v>
      </c>
      <c r="G10" s="53">
        <v>68.459999999999994</v>
      </c>
      <c r="H10" s="51" t="s">
        <v>57</v>
      </c>
      <c r="I10" s="50">
        <v>3</v>
      </c>
      <c r="J10" s="35"/>
      <c r="L10" s="35"/>
    </row>
    <row r="11" spans="1:12" x14ac:dyDescent="0.35">
      <c r="A11" s="10" t="s">
        <v>9</v>
      </c>
      <c r="B11" s="16" t="s">
        <v>94</v>
      </c>
      <c r="C11" s="1" t="s">
        <v>74</v>
      </c>
      <c r="D11" s="3" t="s">
        <v>75</v>
      </c>
      <c r="E11" s="56">
        <v>177.5</v>
      </c>
      <c r="F11" s="47">
        <v>67</v>
      </c>
      <c r="G11" s="54">
        <v>68.260000000000005</v>
      </c>
      <c r="H11" s="51" t="s">
        <v>57</v>
      </c>
      <c r="I11" s="50">
        <v>4</v>
      </c>
      <c r="J11" s="35"/>
      <c r="L11" s="35"/>
    </row>
    <row r="12" spans="1:12" x14ac:dyDescent="0.35">
      <c r="A12" s="10" t="s">
        <v>9</v>
      </c>
      <c r="B12" s="16" t="s">
        <v>65</v>
      </c>
      <c r="C12" s="1" t="s">
        <v>31</v>
      </c>
      <c r="D12" s="3" t="s">
        <v>73</v>
      </c>
      <c r="E12" s="55">
        <v>175.5</v>
      </c>
      <c r="F12" s="46">
        <v>68</v>
      </c>
      <c r="G12" s="53">
        <v>67.5</v>
      </c>
      <c r="H12" s="51" t="s">
        <v>57</v>
      </c>
      <c r="I12" s="50">
        <v>5</v>
      </c>
      <c r="J12" s="35"/>
      <c r="L12" s="35"/>
    </row>
    <row r="13" spans="1:12" x14ac:dyDescent="0.35">
      <c r="A13" s="10" t="s">
        <v>9</v>
      </c>
      <c r="B13" s="16" t="s">
        <v>95</v>
      </c>
      <c r="C13" s="1" t="s">
        <v>84</v>
      </c>
      <c r="D13" s="3" t="s">
        <v>85</v>
      </c>
      <c r="E13" s="55">
        <v>174</v>
      </c>
      <c r="F13" s="46">
        <v>66</v>
      </c>
      <c r="G13" s="53">
        <v>66.92</v>
      </c>
      <c r="H13" s="51">
        <v>3</v>
      </c>
      <c r="I13" s="50">
        <v>6</v>
      </c>
      <c r="J13" s="35"/>
      <c r="L13" s="35"/>
    </row>
    <row r="14" spans="1:12" x14ac:dyDescent="0.35">
      <c r="A14" s="10" t="s">
        <v>9</v>
      </c>
      <c r="B14" s="16" t="s">
        <v>97</v>
      </c>
      <c r="C14" s="1" t="s">
        <v>86</v>
      </c>
      <c r="D14" s="3" t="s">
        <v>87</v>
      </c>
      <c r="E14" s="55">
        <v>172</v>
      </c>
      <c r="F14" s="46">
        <v>65</v>
      </c>
      <c r="G14" s="53">
        <v>66.150000000000006</v>
      </c>
      <c r="H14" s="51" t="s">
        <v>225</v>
      </c>
      <c r="I14" s="50" t="s">
        <v>223</v>
      </c>
      <c r="J14" s="35"/>
      <c r="L14" s="35"/>
    </row>
    <row r="15" spans="1:12" x14ac:dyDescent="0.35">
      <c r="A15" s="10" t="s">
        <v>9</v>
      </c>
      <c r="B15" s="16" t="s">
        <v>33</v>
      </c>
      <c r="C15" s="1" t="s">
        <v>92</v>
      </c>
      <c r="D15" s="3" t="s">
        <v>93</v>
      </c>
      <c r="E15" s="56">
        <v>172</v>
      </c>
      <c r="F15" s="47">
        <v>65</v>
      </c>
      <c r="G15" s="54">
        <v>66.150000000000006</v>
      </c>
      <c r="H15" s="51" t="s">
        <v>225</v>
      </c>
      <c r="I15" s="50" t="s">
        <v>223</v>
      </c>
      <c r="J15" s="35"/>
      <c r="L15" s="35"/>
    </row>
    <row r="16" spans="1:12" x14ac:dyDescent="0.35">
      <c r="A16" s="10" t="s">
        <v>9</v>
      </c>
      <c r="B16" s="16" t="s">
        <v>98</v>
      </c>
      <c r="C16" s="1" t="s">
        <v>90</v>
      </c>
      <c r="D16" s="3" t="s">
        <v>91</v>
      </c>
      <c r="E16" s="55">
        <v>171.5</v>
      </c>
      <c r="F16" s="46">
        <v>65</v>
      </c>
      <c r="G16" s="53">
        <v>65.959999999999994</v>
      </c>
      <c r="H16" s="51">
        <v>6</v>
      </c>
      <c r="I16" s="50">
        <v>9</v>
      </c>
      <c r="J16" s="35"/>
      <c r="L16" s="35"/>
    </row>
    <row r="17" spans="1:12" x14ac:dyDescent="0.35">
      <c r="A17" s="10" t="s">
        <v>9</v>
      </c>
      <c r="B17" s="16" t="s">
        <v>189</v>
      </c>
      <c r="C17" s="18" t="s">
        <v>40</v>
      </c>
      <c r="D17" s="77" t="s">
        <v>41</v>
      </c>
      <c r="E17" s="55">
        <v>170.5</v>
      </c>
      <c r="F17" s="46">
        <v>65</v>
      </c>
      <c r="G17" s="53">
        <v>65.569999999999993</v>
      </c>
      <c r="H17" s="51" t="s">
        <v>57</v>
      </c>
      <c r="I17" s="50">
        <v>10</v>
      </c>
      <c r="J17" s="35"/>
      <c r="L17" s="35"/>
    </row>
    <row r="18" spans="1:12" x14ac:dyDescent="0.35">
      <c r="A18" s="10" t="s">
        <v>9</v>
      </c>
      <c r="B18" s="16" t="s">
        <v>65</v>
      </c>
      <c r="C18" s="1" t="s">
        <v>70</v>
      </c>
      <c r="D18" s="3" t="s">
        <v>71</v>
      </c>
      <c r="E18" s="55">
        <v>168</v>
      </c>
      <c r="F18" s="46">
        <v>63</v>
      </c>
      <c r="G18" s="53">
        <v>64.61</v>
      </c>
      <c r="H18" s="51" t="s">
        <v>57</v>
      </c>
      <c r="I18" s="50">
        <v>11</v>
      </c>
    </row>
    <row r="19" spans="1:12" x14ac:dyDescent="0.35">
      <c r="A19" s="10" t="s">
        <v>9</v>
      </c>
      <c r="B19" s="16" t="s">
        <v>94</v>
      </c>
      <c r="C19" s="1" t="s">
        <v>78</v>
      </c>
      <c r="D19" s="3" t="s">
        <v>79</v>
      </c>
      <c r="E19" s="56">
        <v>165.5</v>
      </c>
      <c r="F19" s="47">
        <v>62</v>
      </c>
      <c r="G19" s="54">
        <v>63.65</v>
      </c>
      <c r="H19" s="51" t="s">
        <v>57</v>
      </c>
      <c r="I19" s="50" t="s">
        <v>224</v>
      </c>
    </row>
    <row r="20" spans="1:12" x14ac:dyDescent="0.35">
      <c r="A20" s="10" t="s">
        <v>9</v>
      </c>
      <c r="B20" s="16" t="s">
        <v>99</v>
      </c>
      <c r="C20" s="1" t="s">
        <v>88</v>
      </c>
      <c r="D20" s="3" t="s">
        <v>89</v>
      </c>
      <c r="E20" s="55">
        <v>165.5</v>
      </c>
      <c r="F20" s="46">
        <v>62</v>
      </c>
      <c r="G20" s="53">
        <v>63.65</v>
      </c>
      <c r="H20" s="51">
        <v>7</v>
      </c>
      <c r="I20" s="50" t="s">
        <v>224</v>
      </c>
    </row>
    <row r="21" spans="1:12" x14ac:dyDescent="0.35">
      <c r="A21" s="10" t="s">
        <v>9</v>
      </c>
      <c r="B21" s="16" t="s">
        <v>96</v>
      </c>
      <c r="C21" s="1" t="s">
        <v>209</v>
      </c>
      <c r="D21" s="3" t="s">
        <v>210</v>
      </c>
      <c r="E21" s="70">
        <v>164</v>
      </c>
      <c r="F21" s="71">
        <v>64</v>
      </c>
      <c r="G21" s="73">
        <v>63.07</v>
      </c>
      <c r="H21" s="51" t="s">
        <v>57</v>
      </c>
      <c r="I21" s="50">
        <v>14</v>
      </c>
    </row>
    <row r="22" spans="1:12" x14ac:dyDescent="0.35">
      <c r="A22" s="10" t="s">
        <v>9</v>
      </c>
      <c r="B22" s="16" t="s">
        <v>188</v>
      </c>
      <c r="C22" s="1" t="s">
        <v>190</v>
      </c>
      <c r="D22" s="3" t="s">
        <v>191</v>
      </c>
      <c r="E22" s="55">
        <v>164</v>
      </c>
      <c r="F22" s="46">
        <v>62</v>
      </c>
      <c r="G22" s="53">
        <v>63.07</v>
      </c>
      <c r="H22" s="51">
        <v>8</v>
      </c>
      <c r="I22" s="50">
        <v>15</v>
      </c>
    </row>
    <row r="23" spans="1:12" x14ac:dyDescent="0.35">
      <c r="A23" s="10" t="s">
        <v>9</v>
      </c>
      <c r="B23" s="16" t="s">
        <v>63</v>
      </c>
      <c r="C23" s="1" t="s">
        <v>82</v>
      </c>
      <c r="D23" s="3" t="s">
        <v>83</v>
      </c>
      <c r="E23" s="55">
        <v>163</v>
      </c>
      <c r="F23" s="46">
        <v>62</v>
      </c>
      <c r="G23" s="53">
        <v>62.69</v>
      </c>
      <c r="H23" s="51" t="s">
        <v>57</v>
      </c>
      <c r="I23" s="50">
        <v>16</v>
      </c>
    </row>
    <row r="24" spans="1:12" x14ac:dyDescent="0.35">
      <c r="A24" s="10" t="s">
        <v>9</v>
      </c>
      <c r="B24" s="16" t="s">
        <v>153</v>
      </c>
      <c r="C24" s="18" t="s">
        <v>154</v>
      </c>
      <c r="D24" s="77" t="s">
        <v>155</v>
      </c>
      <c r="E24" s="56">
        <v>161</v>
      </c>
      <c r="F24" s="47">
        <v>62</v>
      </c>
      <c r="G24" s="54">
        <v>61.92</v>
      </c>
      <c r="H24" s="51" t="s">
        <v>57</v>
      </c>
      <c r="I24" s="50">
        <v>17</v>
      </c>
    </row>
    <row r="25" spans="1:12" x14ac:dyDescent="0.35">
      <c r="A25" s="10" t="s">
        <v>9</v>
      </c>
      <c r="B25" s="16" t="s">
        <v>159</v>
      </c>
      <c r="C25" s="1" t="s">
        <v>158</v>
      </c>
      <c r="D25" s="3" t="s">
        <v>160</v>
      </c>
      <c r="E25" s="55">
        <v>160.5</v>
      </c>
      <c r="F25" s="106">
        <v>61</v>
      </c>
      <c r="G25" s="53">
        <v>61.73</v>
      </c>
      <c r="H25" s="51">
        <v>9</v>
      </c>
      <c r="I25" s="50">
        <v>18</v>
      </c>
    </row>
    <row r="26" spans="1:12" x14ac:dyDescent="0.35">
      <c r="A26" s="10" t="s">
        <v>9</v>
      </c>
      <c r="B26" s="16" t="s">
        <v>65</v>
      </c>
      <c r="C26" s="1" t="s">
        <v>72</v>
      </c>
      <c r="D26" s="3" t="s">
        <v>203</v>
      </c>
      <c r="E26" s="55">
        <v>160</v>
      </c>
      <c r="F26" s="46">
        <v>62</v>
      </c>
      <c r="G26" s="53">
        <v>61.53</v>
      </c>
      <c r="H26" s="51" t="s">
        <v>57</v>
      </c>
      <c r="I26" s="50">
        <v>19</v>
      </c>
    </row>
    <row r="27" spans="1:12" x14ac:dyDescent="0.35">
      <c r="A27" s="10" t="s">
        <v>9</v>
      </c>
      <c r="B27" s="16" t="s">
        <v>94</v>
      </c>
      <c r="C27" s="1" t="s">
        <v>76</v>
      </c>
      <c r="D27" s="3" t="s">
        <v>77</v>
      </c>
      <c r="E27" s="55">
        <v>147</v>
      </c>
      <c r="F27" s="46">
        <v>60</v>
      </c>
      <c r="G27" s="53">
        <v>56.53</v>
      </c>
      <c r="H27" s="51" t="s">
        <v>57</v>
      </c>
      <c r="I27" s="50">
        <v>20</v>
      </c>
    </row>
    <row r="28" spans="1:12" ht="15" thickBot="1" x14ac:dyDescent="0.4">
      <c r="A28" s="10" t="s">
        <v>7</v>
      </c>
      <c r="B28" s="17"/>
      <c r="C28" s="5"/>
      <c r="D28" s="5"/>
      <c r="E28" s="86"/>
      <c r="F28" s="78"/>
      <c r="G28" s="82"/>
      <c r="H28" s="5"/>
      <c r="I28" s="7"/>
    </row>
  </sheetData>
  <sortState xmlns:xlrd2="http://schemas.microsoft.com/office/spreadsheetml/2017/richdata2" ref="B8:H27">
    <sortCondition descending="1" ref="G8:G27"/>
  </sortState>
  <mergeCells count="1">
    <mergeCell ref="A2:C2"/>
  </mergeCells>
  <pageMargins left="0.7" right="0.7" top="0.75" bottom="0.75" header="0.3" footer="0.3"/>
  <pageSetup paperSize="9" orientation="landscape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zoomScaleNormal="100" workbookViewId="0">
      <selection activeCell="D2" sqref="D2"/>
    </sheetView>
  </sheetViews>
  <sheetFormatPr defaultRowHeight="14.5" x14ac:dyDescent="0.35"/>
  <cols>
    <col min="1" max="1" width="2" customWidth="1"/>
    <col min="2" max="2" width="20.08984375" style="20" customWidth="1"/>
    <col min="3" max="3" width="23.36328125" bestFit="1" customWidth="1"/>
    <col min="4" max="4" width="25.1796875" customWidth="1"/>
    <col min="5" max="5" width="9.54296875" style="61" customWidth="1"/>
    <col min="6" max="6" width="7.453125" customWidth="1"/>
    <col min="7" max="7" width="7.453125" style="67" customWidth="1"/>
    <col min="8" max="10" width="7.453125" customWidth="1"/>
  </cols>
  <sheetData>
    <row r="1" spans="1:12" x14ac:dyDescent="0.35">
      <c r="A1" s="10"/>
      <c r="B1"/>
    </row>
    <row r="2" spans="1:12" x14ac:dyDescent="0.35">
      <c r="A2" s="119" t="s">
        <v>175</v>
      </c>
      <c r="B2" s="119"/>
      <c r="C2" s="119"/>
      <c r="D2" s="111"/>
      <c r="E2" s="58"/>
      <c r="F2" s="25"/>
      <c r="G2" s="64"/>
      <c r="H2" s="25"/>
      <c r="I2" s="25"/>
    </row>
    <row r="3" spans="1:12" ht="15" thickBot="1" x14ac:dyDescent="0.4">
      <c r="A3" s="29"/>
      <c r="B3" s="25"/>
      <c r="C3" s="25"/>
      <c r="D3" s="25"/>
      <c r="E3" s="58"/>
      <c r="F3" s="25"/>
      <c r="G3" s="64"/>
      <c r="H3" s="25"/>
      <c r="I3" s="25"/>
    </row>
    <row r="4" spans="1:12" x14ac:dyDescent="0.35">
      <c r="A4" s="10"/>
      <c r="B4" s="9" t="s">
        <v>49</v>
      </c>
      <c r="C4" s="26"/>
      <c r="D4" s="26"/>
      <c r="E4" s="83"/>
      <c r="F4" s="26"/>
      <c r="G4" s="79"/>
      <c r="H4" s="26"/>
      <c r="I4" s="27"/>
      <c r="J4" s="38"/>
      <c r="K4" s="35"/>
      <c r="L4" s="35"/>
    </row>
    <row r="5" spans="1:12" ht="15" thickBot="1" x14ac:dyDescent="0.4">
      <c r="A5" s="10"/>
      <c r="B5" s="15"/>
      <c r="C5" s="11" t="s">
        <v>1</v>
      </c>
      <c r="D5" s="11" t="s">
        <v>2</v>
      </c>
      <c r="E5" s="84" t="s">
        <v>0</v>
      </c>
      <c r="F5" s="11" t="s">
        <v>3</v>
      </c>
      <c r="G5" s="80"/>
      <c r="H5" s="11" t="s">
        <v>25</v>
      </c>
      <c r="I5" s="12" t="s">
        <v>14</v>
      </c>
      <c r="J5" s="35"/>
      <c r="K5" s="35"/>
      <c r="L5" s="35"/>
    </row>
    <row r="6" spans="1:12" x14ac:dyDescent="0.35">
      <c r="A6" s="10"/>
      <c r="B6" s="94" t="s">
        <v>42</v>
      </c>
      <c r="C6" s="95" t="s">
        <v>5</v>
      </c>
      <c r="D6" s="95" t="s">
        <v>6</v>
      </c>
      <c r="E6" s="96" t="s">
        <v>19</v>
      </c>
      <c r="F6" s="95" t="s">
        <v>18</v>
      </c>
      <c r="G6" s="97" t="s">
        <v>16</v>
      </c>
      <c r="H6" s="95" t="s">
        <v>20</v>
      </c>
      <c r="I6" s="98" t="s">
        <v>20</v>
      </c>
      <c r="J6" s="35"/>
      <c r="K6" s="35"/>
      <c r="L6" s="35"/>
    </row>
    <row r="7" spans="1:12" x14ac:dyDescent="0.35">
      <c r="A7" s="10" t="s">
        <v>7</v>
      </c>
      <c r="B7" s="22"/>
      <c r="C7" s="1"/>
      <c r="D7" s="1"/>
      <c r="E7" s="59"/>
      <c r="F7" s="1"/>
      <c r="G7" s="88"/>
      <c r="H7" s="1"/>
      <c r="I7" s="4"/>
      <c r="J7" s="35"/>
      <c r="K7" s="35"/>
      <c r="L7" s="35"/>
    </row>
    <row r="8" spans="1:12" x14ac:dyDescent="0.35">
      <c r="A8" s="10" t="s">
        <v>9</v>
      </c>
      <c r="B8" s="99" t="s">
        <v>153</v>
      </c>
      <c r="C8" s="45" t="s">
        <v>161</v>
      </c>
      <c r="D8" s="100" t="s">
        <v>162</v>
      </c>
      <c r="E8" s="101">
        <v>167</v>
      </c>
      <c r="F8" s="102">
        <v>56</v>
      </c>
      <c r="G8" s="103">
        <v>69.58</v>
      </c>
      <c r="H8" s="104" t="s">
        <v>57</v>
      </c>
      <c r="I8" s="105">
        <v>1</v>
      </c>
      <c r="J8" s="35"/>
      <c r="K8" s="35"/>
    </row>
    <row r="9" spans="1:12" x14ac:dyDescent="0.35">
      <c r="A9" s="10" t="s">
        <v>9</v>
      </c>
      <c r="B9" s="16" t="s">
        <v>95</v>
      </c>
      <c r="C9" s="1" t="s">
        <v>104</v>
      </c>
      <c r="D9" s="1" t="s">
        <v>105</v>
      </c>
      <c r="E9" s="70">
        <v>165</v>
      </c>
      <c r="F9" s="71">
        <v>55</v>
      </c>
      <c r="G9" s="73">
        <v>68.75</v>
      </c>
      <c r="H9" s="8">
        <v>1</v>
      </c>
      <c r="I9" s="50">
        <v>2</v>
      </c>
      <c r="J9" s="35"/>
      <c r="K9" s="35"/>
    </row>
    <row r="10" spans="1:12" x14ac:dyDescent="0.35">
      <c r="A10" s="10" t="s">
        <v>9</v>
      </c>
      <c r="B10" s="16" t="s">
        <v>180</v>
      </c>
      <c r="C10" s="1" t="s">
        <v>183</v>
      </c>
      <c r="D10" s="3" t="s">
        <v>184</v>
      </c>
      <c r="E10" s="55">
        <v>162.5</v>
      </c>
      <c r="F10" s="46">
        <v>54</v>
      </c>
      <c r="G10" s="53">
        <v>67.709999999999994</v>
      </c>
      <c r="H10" s="51">
        <v>2</v>
      </c>
      <c r="I10" s="50">
        <v>3</v>
      </c>
      <c r="J10" s="35"/>
      <c r="K10" s="35"/>
    </row>
    <row r="11" spans="1:12" x14ac:dyDescent="0.35">
      <c r="A11" s="10" t="s">
        <v>9</v>
      </c>
      <c r="B11" s="16" t="s">
        <v>116</v>
      </c>
      <c r="C11" s="1" t="s">
        <v>100</v>
      </c>
      <c r="D11" s="3" t="s">
        <v>101</v>
      </c>
      <c r="E11" s="55">
        <v>162</v>
      </c>
      <c r="F11" s="46">
        <v>54</v>
      </c>
      <c r="G11" s="53">
        <v>67.5</v>
      </c>
      <c r="H11" s="51" t="s">
        <v>57</v>
      </c>
      <c r="I11" s="105">
        <v>4</v>
      </c>
      <c r="J11" s="35"/>
      <c r="K11" s="35"/>
    </row>
    <row r="12" spans="1:12" x14ac:dyDescent="0.35">
      <c r="A12" s="10" t="s">
        <v>9</v>
      </c>
      <c r="B12" s="16" t="s">
        <v>33</v>
      </c>
      <c r="C12" s="1" t="s">
        <v>112</v>
      </c>
      <c r="D12" s="3" t="s">
        <v>113</v>
      </c>
      <c r="E12" s="55">
        <v>161.5</v>
      </c>
      <c r="F12" s="46">
        <v>55</v>
      </c>
      <c r="G12" s="53">
        <v>67.290000000000006</v>
      </c>
      <c r="H12" s="51">
        <v>3</v>
      </c>
      <c r="I12" s="50">
        <v>5</v>
      </c>
      <c r="J12" s="35"/>
      <c r="K12" s="35"/>
    </row>
    <row r="13" spans="1:12" x14ac:dyDescent="0.35">
      <c r="A13" s="10" t="s">
        <v>9</v>
      </c>
      <c r="B13" s="16" t="s">
        <v>185</v>
      </c>
      <c r="C13" s="1" t="s">
        <v>181</v>
      </c>
      <c r="D13" s="3" t="s">
        <v>182</v>
      </c>
      <c r="E13" s="56">
        <v>161</v>
      </c>
      <c r="F13" s="47">
        <v>53</v>
      </c>
      <c r="G13" s="54">
        <v>67.08</v>
      </c>
      <c r="H13" s="51" t="s">
        <v>57</v>
      </c>
      <c r="I13" s="50">
        <v>6</v>
      </c>
      <c r="J13" s="35"/>
      <c r="K13" s="35"/>
    </row>
    <row r="14" spans="1:12" x14ac:dyDescent="0.35">
      <c r="A14" s="10" t="s">
        <v>9</v>
      </c>
      <c r="B14" s="16" t="s">
        <v>97</v>
      </c>
      <c r="C14" s="1" t="s">
        <v>106</v>
      </c>
      <c r="D14" s="3" t="s">
        <v>107</v>
      </c>
      <c r="E14" s="55">
        <v>160.5</v>
      </c>
      <c r="F14" s="46">
        <v>53</v>
      </c>
      <c r="G14" s="53">
        <v>66.88</v>
      </c>
      <c r="H14" s="51">
        <v>4</v>
      </c>
      <c r="I14" s="105">
        <v>7</v>
      </c>
      <c r="J14" s="35"/>
      <c r="K14" s="35"/>
    </row>
    <row r="15" spans="1:12" x14ac:dyDescent="0.35">
      <c r="A15" s="10" t="s">
        <v>9</v>
      </c>
      <c r="B15" s="16" t="s">
        <v>94</v>
      </c>
      <c r="C15" s="1" t="s">
        <v>102</v>
      </c>
      <c r="D15" s="3" t="s">
        <v>103</v>
      </c>
      <c r="E15" s="55">
        <v>159</v>
      </c>
      <c r="F15" s="46">
        <v>53</v>
      </c>
      <c r="G15" s="53">
        <v>66.25</v>
      </c>
      <c r="H15" s="51" t="s">
        <v>57</v>
      </c>
      <c r="I15" s="50" t="s">
        <v>228</v>
      </c>
      <c r="J15" s="35"/>
      <c r="K15" s="35"/>
    </row>
    <row r="16" spans="1:12" x14ac:dyDescent="0.35">
      <c r="A16" s="10" t="s">
        <v>9</v>
      </c>
      <c r="B16" s="16" t="s">
        <v>117</v>
      </c>
      <c r="C16" s="1" t="s">
        <v>211</v>
      </c>
      <c r="D16" s="3" t="s">
        <v>212</v>
      </c>
      <c r="E16" s="55">
        <v>159</v>
      </c>
      <c r="F16" s="46">
        <v>53</v>
      </c>
      <c r="G16" s="53">
        <v>66.25</v>
      </c>
      <c r="H16" s="51" t="s">
        <v>57</v>
      </c>
      <c r="I16" s="50" t="s">
        <v>228</v>
      </c>
      <c r="J16" s="40"/>
      <c r="K16" s="35"/>
    </row>
    <row r="17" spans="1:12" x14ac:dyDescent="0.35">
      <c r="A17" s="10" t="s">
        <v>9</v>
      </c>
      <c r="B17" s="16" t="s">
        <v>188</v>
      </c>
      <c r="C17" s="1" t="s">
        <v>186</v>
      </c>
      <c r="D17" s="3" t="s">
        <v>187</v>
      </c>
      <c r="E17" s="56">
        <v>158.5</v>
      </c>
      <c r="F17" s="47">
        <v>53</v>
      </c>
      <c r="G17" s="54">
        <v>66.040000000000006</v>
      </c>
      <c r="H17" s="51">
        <v>5</v>
      </c>
      <c r="I17" s="105">
        <v>10</v>
      </c>
      <c r="J17" s="35"/>
      <c r="K17" s="35"/>
    </row>
    <row r="18" spans="1:12" x14ac:dyDescent="0.35">
      <c r="A18" s="10" t="s">
        <v>9</v>
      </c>
      <c r="B18" s="16" t="s">
        <v>99</v>
      </c>
      <c r="C18" s="1" t="s">
        <v>108</v>
      </c>
      <c r="D18" s="3" t="s">
        <v>109</v>
      </c>
      <c r="E18" s="55">
        <v>156.5</v>
      </c>
      <c r="F18" s="46">
        <v>52</v>
      </c>
      <c r="G18" s="53">
        <v>65.209999999999994</v>
      </c>
      <c r="H18" s="51">
        <v>6</v>
      </c>
      <c r="I18" s="50">
        <v>11</v>
      </c>
      <c r="J18" s="35"/>
      <c r="K18" s="35"/>
    </row>
    <row r="19" spans="1:12" x14ac:dyDescent="0.35">
      <c r="A19" s="10" t="s">
        <v>9</v>
      </c>
      <c r="B19" s="16" t="s">
        <v>59</v>
      </c>
      <c r="C19" s="1" t="s">
        <v>110</v>
      </c>
      <c r="D19" s="3" t="s">
        <v>111</v>
      </c>
      <c r="E19" s="56">
        <v>156</v>
      </c>
      <c r="F19" s="47">
        <v>51</v>
      </c>
      <c r="G19" s="54">
        <v>65</v>
      </c>
      <c r="H19" s="51">
        <v>7</v>
      </c>
      <c r="I19" s="50">
        <v>12</v>
      </c>
      <c r="J19" s="35"/>
      <c r="K19" s="35"/>
    </row>
    <row r="20" spans="1:12" x14ac:dyDescent="0.35">
      <c r="A20" s="10" t="s">
        <v>9</v>
      </c>
      <c r="B20" s="16" t="s">
        <v>153</v>
      </c>
      <c r="C20" s="1" t="s">
        <v>163</v>
      </c>
      <c r="D20" s="3" t="s">
        <v>164</v>
      </c>
      <c r="E20" s="56">
        <v>155</v>
      </c>
      <c r="F20" s="47">
        <v>52</v>
      </c>
      <c r="G20" s="54">
        <v>64.58</v>
      </c>
      <c r="H20" s="51" t="s">
        <v>57</v>
      </c>
      <c r="I20" s="105">
        <v>13</v>
      </c>
      <c r="J20" s="35"/>
      <c r="K20" s="35"/>
    </row>
    <row r="21" spans="1:12" x14ac:dyDescent="0.35">
      <c r="A21" s="10" t="s">
        <v>9</v>
      </c>
      <c r="B21" s="16" t="s">
        <v>98</v>
      </c>
      <c r="C21" s="1" t="s">
        <v>114</v>
      </c>
      <c r="D21" s="3" t="s">
        <v>115</v>
      </c>
      <c r="E21" s="55">
        <v>154</v>
      </c>
      <c r="F21" s="46">
        <v>51</v>
      </c>
      <c r="G21" s="53">
        <v>64.17</v>
      </c>
      <c r="H21" s="51">
        <v>8</v>
      </c>
      <c r="I21" s="50">
        <v>14</v>
      </c>
      <c r="J21" s="35"/>
      <c r="K21" s="35"/>
      <c r="L21" t="s">
        <v>9</v>
      </c>
    </row>
    <row r="22" spans="1:12" x14ac:dyDescent="0.35">
      <c r="A22" s="10" t="s">
        <v>9</v>
      </c>
      <c r="B22" s="16" t="s">
        <v>159</v>
      </c>
      <c r="C22" s="1" t="s">
        <v>165</v>
      </c>
      <c r="D22" s="3" t="s">
        <v>166</v>
      </c>
      <c r="E22" s="55">
        <v>153</v>
      </c>
      <c r="F22" s="46">
        <v>50</v>
      </c>
      <c r="G22" s="53">
        <v>63.75</v>
      </c>
      <c r="H22" s="51">
        <v>9</v>
      </c>
      <c r="I22" s="50">
        <v>15</v>
      </c>
      <c r="J22" s="35"/>
      <c r="K22" s="35"/>
      <c r="L22" s="35"/>
    </row>
    <row r="23" spans="1:12" x14ac:dyDescent="0.35">
      <c r="A23" s="10" t="s">
        <v>9</v>
      </c>
      <c r="B23" s="16" t="s">
        <v>65</v>
      </c>
      <c r="C23" s="1" t="s">
        <v>70</v>
      </c>
      <c r="D23" s="1" t="s">
        <v>71</v>
      </c>
      <c r="E23" s="59" t="s">
        <v>205</v>
      </c>
      <c r="F23" s="1" t="s">
        <v>205</v>
      </c>
      <c r="G23" s="88" t="s">
        <v>205</v>
      </c>
      <c r="H23" s="8" t="s">
        <v>205</v>
      </c>
      <c r="I23" s="50" t="s">
        <v>205</v>
      </c>
      <c r="J23" s="35"/>
      <c r="K23" s="35"/>
      <c r="L23" s="35"/>
    </row>
    <row r="24" spans="1:12" x14ac:dyDescent="0.35">
      <c r="A24" s="10" t="s">
        <v>9</v>
      </c>
      <c r="B24" s="16"/>
      <c r="C24" s="1"/>
      <c r="D24" s="1"/>
      <c r="E24" s="91"/>
      <c r="F24" s="45"/>
      <c r="G24" s="87"/>
      <c r="H24" s="45"/>
      <c r="I24" s="93"/>
      <c r="J24" s="35"/>
      <c r="K24" s="35"/>
      <c r="L24" s="35"/>
    </row>
    <row r="25" spans="1:12" x14ac:dyDescent="0.35">
      <c r="A25" s="10" t="s">
        <v>9</v>
      </c>
      <c r="B25" s="16"/>
      <c r="C25" s="1"/>
      <c r="D25" s="1"/>
      <c r="E25" s="59"/>
      <c r="F25" s="1"/>
      <c r="G25" s="88"/>
      <c r="H25" s="1"/>
      <c r="I25" s="4"/>
      <c r="J25" s="35"/>
      <c r="K25" s="35"/>
      <c r="L25" s="35"/>
    </row>
    <row r="26" spans="1:12" x14ac:dyDescent="0.35">
      <c r="A26" s="10" t="s">
        <v>9</v>
      </c>
      <c r="B26" s="16"/>
      <c r="C26" s="18"/>
      <c r="D26" s="18"/>
      <c r="E26" s="59"/>
      <c r="F26" s="1"/>
      <c r="G26" s="88"/>
      <c r="H26" s="1"/>
      <c r="I26" s="4"/>
      <c r="J26" s="35"/>
      <c r="K26" s="35"/>
      <c r="L26" s="35"/>
    </row>
    <row r="27" spans="1:12" x14ac:dyDescent="0.35">
      <c r="A27" s="10" t="s">
        <v>9</v>
      </c>
      <c r="B27" s="16"/>
      <c r="C27" s="1"/>
      <c r="D27" s="1"/>
      <c r="E27" s="59"/>
      <c r="F27" s="1"/>
      <c r="G27" s="88"/>
      <c r="H27" s="1"/>
      <c r="I27" s="4"/>
      <c r="J27" s="40"/>
      <c r="K27" s="35"/>
      <c r="L27" s="35"/>
    </row>
    <row r="28" spans="1:12" ht="15" thickBot="1" x14ac:dyDescent="0.4">
      <c r="A28" s="10" t="s">
        <v>7</v>
      </c>
      <c r="B28" s="17"/>
      <c r="C28" s="5"/>
      <c r="D28" s="5"/>
      <c r="E28" s="60"/>
      <c r="F28" s="5"/>
      <c r="G28" s="89"/>
      <c r="H28" s="5"/>
      <c r="I28" s="7"/>
      <c r="J28" s="35"/>
      <c r="K28" s="35"/>
      <c r="L28" s="35"/>
    </row>
    <row r="29" spans="1:12" x14ac:dyDescent="0.35">
      <c r="A29" s="36"/>
      <c r="B29" s="37"/>
      <c r="C29" s="35"/>
      <c r="D29" s="35"/>
      <c r="E29" s="92"/>
      <c r="F29" s="35"/>
      <c r="G29" s="90"/>
      <c r="H29" s="35"/>
      <c r="I29" s="35"/>
      <c r="J29" s="35"/>
      <c r="K29" s="35"/>
      <c r="L29" s="35"/>
    </row>
    <row r="30" spans="1:12" x14ac:dyDescent="0.35">
      <c r="A30" s="36"/>
      <c r="B30" s="37"/>
      <c r="C30" s="35"/>
      <c r="D30" s="35"/>
      <c r="E30" s="92"/>
      <c r="F30" s="35"/>
      <c r="G30" s="90"/>
      <c r="H30" s="35"/>
      <c r="I30" s="35"/>
      <c r="J30" s="35"/>
      <c r="K30" s="35"/>
      <c r="L30" s="35"/>
    </row>
    <row r="31" spans="1:12" x14ac:dyDescent="0.35">
      <c r="A31" s="36"/>
      <c r="B31" s="37"/>
      <c r="C31" s="35"/>
      <c r="D31" s="35"/>
      <c r="E31" s="92"/>
      <c r="F31" s="35"/>
      <c r="G31" s="90"/>
      <c r="H31" s="35"/>
      <c r="I31" s="35"/>
      <c r="J31" s="35"/>
      <c r="K31" s="35"/>
      <c r="L31" s="35"/>
    </row>
    <row r="32" spans="1:12" x14ac:dyDescent="0.35">
      <c r="A32" s="36"/>
      <c r="B32" s="37"/>
      <c r="C32" s="35"/>
      <c r="D32" s="35"/>
      <c r="E32" s="92"/>
      <c r="F32" s="35"/>
      <c r="G32" s="90"/>
      <c r="H32" s="35"/>
      <c r="I32" s="35"/>
      <c r="J32" s="35"/>
      <c r="K32" s="35"/>
      <c r="L32" s="35"/>
    </row>
    <row r="33" spans="1:12" x14ac:dyDescent="0.35">
      <c r="A33" s="36"/>
      <c r="B33" s="37"/>
      <c r="C33" s="35"/>
      <c r="D33" s="35"/>
      <c r="E33" s="92"/>
      <c r="F33" s="35"/>
      <c r="G33" s="90"/>
      <c r="H33" s="35"/>
      <c r="I33" s="35"/>
      <c r="J33" s="35"/>
      <c r="K33" s="35"/>
      <c r="L33" s="35"/>
    </row>
    <row r="34" spans="1:12" x14ac:dyDescent="0.35">
      <c r="A34" s="36"/>
      <c r="B34" s="37"/>
      <c r="C34" s="35"/>
      <c r="D34" s="35"/>
      <c r="E34" s="92"/>
      <c r="F34" s="35"/>
      <c r="G34" s="90"/>
      <c r="H34" s="35"/>
      <c r="I34" s="35"/>
      <c r="J34" s="35"/>
      <c r="K34" s="35"/>
      <c r="L34" s="35"/>
    </row>
    <row r="35" spans="1:12" x14ac:dyDescent="0.35">
      <c r="A35" s="36"/>
      <c r="B35" s="37"/>
      <c r="C35" s="35"/>
      <c r="D35" s="35"/>
      <c r="E35" s="92"/>
      <c r="F35" s="35"/>
      <c r="G35" s="90"/>
      <c r="H35" s="35"/>
      <c r="I35" s="35"/>
      <c r="J35" s="35"/>
      <c r="K35" s="35"/>
      <c r="L35" s="35"/>
    </row>
    <row r="36" spans="1:12" x14ac:dyDescent="0.35">
      <c r="A36" s="36"/>
      <c r="B36" s="37"/>
      <c r="C36" s="35"/>
      <c r="D36" s="35"/>
      <c r="E36" s="92"/>
      <c r="F36" s="35"/>
      <c r="G36" s="90"/>
      <c r="H36" s="35"/>
      <c r="I36" s="35"/>
      <c r="J36" s="35"/>
      <c r="K36" s="35"/>
      <c r="L36" s="35"/>
    </row>
    <row r="37" spans="1:12" x14ac:dyDescent="0.35">
      <c r="A37" s="35"/>
      <c r="B37" s="37"/>
      <c r="C37" s="35"/>
      <c r="D37" s="35"/>
      <c r="E37" s="92"/>
      <c r="F37" s="35"/>
      <c r="G37" s="90"/>
      <c r="H37" s="35"/>
      <c r="I37" s="35"/>
      <c r="J37" s="35"/>
      <c r="K37" s="35"/>
      <c r="L37" s="35"/>
    </row>
  </sheetData>
  <sortState xmlns:xlrd2="http://schemas.microsoft.com/office/spreadsheetml/2017/richdata2" ref="B7:H23">
    <sortCondition descending="1" ref="G7:G23"/>
  </sortState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01" orientation="landscape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zoomScaleNormal="100" workbookViewId="0">
      <selection activeCell="D2" sqref="D2"/>
    </sheetView>
  </sheetViews>
  <sheetFormatPr defaultRowHeight="14.5" x14ac:dyDescent="0.35"/>
  <cols>
    <col min="1" max="1" width="2.54296875" customWidth="1"/>
    <col min="2" max="2" width="20.90625" style="20" customWidth="1"/>
    <col min="3" max="3" width="21.08984375" customWidth="1"/>
    <col min="4" max="4" width="25.1796875" customWidth="1"/>
    <col min="5" max="5" width="9.36328125" style="61" customWidth="1"/>
    <col min="6" max="6" width="7.36328125" style="61" customWidth="1"/>
    <col min="7" max="7" width="7.36328125" style="67" customWidth="1"/>
    <col min="8" max="10" width="7.36328125" customWidth="1"/>
  </cols>
  <sheetData>
    <row r="1" spans="1:12" x14ac:dyDescent="0.35">
      <c r="A1" s="10"/>
      <c r="B1"/>
    </row>
    <row r="2" spans="1:12" x14ac:dyDescent="0.35">
      <c r="A2" s="119" t="s">
        <v>176</v>
      </c>
      <c r="B2" s="119"/>
      <c r="C2" s="119"/>
      <c r="D2" s="111"/>
      <c r="E2" s="58"/>
      <c r="F2" s="58"/>
      <c r="G2" s="64"/>
      <c r="H2" s="25"/>
      <c r="I2" s="25"/>
    </row>
    <row r="3" spans="1:12" ht="15" thickBot="1" x14ac:dyDescent="0.4">
      <c r="A3" s="29"/>
      <c r="B3" s="25"/>
      <c r="C3" s="25"/>
      <c r="D3" s="25"/>
      <c r="E3" s="58"/>
      <c r="F3" s="58"/>
      <c r="G3" s="64"/>
      <c r="H3" s="25"/>
      <c r="I3" s="25"/>
      <c r="J3" s="35"/>
      <c r="K3" s="35"/>
      <c r="L3" s="35"/>
    </row>
    <row r="4" spans="1:12" x14ac:dyDescent="0.35">
      <c r="A4" s="10"/>
      <c r="B4" s="9" t="s">
        <v>50</v>
      </c>
      <c r="C4" s="26"/>
      <c r="D4" s="26"/>
      <c r="E4" s="83"/>
      <c r="F4" s="83"/>
      <c r="G4" s="79"/>
      <c r="H4" s="26"/>
      <c r="I4" s="27"/>
      <c r="J4" s="35"/>
      <c r="K4" s="35"/>
      <c r="L4" s="35"/>
    </row>
    <row r="5" spans="1:12" ht="15" thickBot="1" x14ac:dyDescent="0.4">
      <c r="A5" s="10"/>
      <c r="B5" s="15"/>
      <c r="C5" s="11" t="s">
        <v>1</v>
      </c>
      <c r="D5" s="11" t="s">
        <v>2</v>
      </c>
      <c r="E5" s="84" t="s">
        <v>0</v>
      </c>
      <c r="F5" s="84" t="s">
        <v>3</v>
      </c>
      <c r="G5" s="80"/>
      <c r="H5" s="11" t="s">
        <v>25</v>
      </c>
      <c r="I5" s="12" t="s">
        <v>14</v>
      </c>
      <c r="J5" s="35"/>
      <c r="K5" s="35"/>
      <c r="L5" s="35"/>
    </row>
    <row r="6" spans="1:12" x14ac:dyDescent="0.35">
      <c r="A6" s="10"/>
      <c r="B6" s="34" t="s">
        <v>42</v>
      </c>
      <c r="C6" s="13" t="s">
        <v>5</v>
      </c>
      <c r="D6" s="13" t="s">
        <v>6</v>
      </c>
      <c r="E6" s="85" t="s">
        <v>19</v>
      </c>
      <c r="F6" s="85" t="s">
        <v>18</v>
      </c>
      <c r="G6" s="81" t="s">
        <v>16</v>
      </c>
      <c r="H6" s="48" t="s">
        <v>20</v>
      </c>
      <c r="I6" s="49" t="s">
        <v>20</v>
      </c>
      <c r="J6" s="35"/>
      <c r="K6" s="35"/>
      <c r="L6" s="35"/>
    </row>
    <row r="7" spans="1:12" x14ac:dyDescent="0.35">
      <c r="A7" s="10" t="s">
        <v>7</v>
      </c>
      <c r="B7" s="33"/>
      <c r="C7" s="1"/>
      <c r="D7" s="1"/>
      <c r="E7" s="84"/>
      <c r="F7" s="84"/>
      <c r="G7" s="80"/>
      <c r="H7" s="8"/>
      <c r="I7" s="50"/>
      <c r="J7" s="35"/>
      <c r="K7" s="35"/>
      <c r="L7" s="35"/>
    </row>
    <row r="8" spans="1:12" x14ac:dyDescent="0.35">
      <c r="A8" s="10" t="s">
        <v>9</v>
      </c>
      <c r="B8" s="16" t="s">
        <v>33</v>
      </c>
      <c r="C8" s="1" t="s">
        <v>129</v>
      </c>
      <c r="D8" s="3" t="s">
        <v>130</v>
      </c>
      <c r="E8" s="55">
        <v>148.5</v>
      </c>
      <c r="F8" s="55">
        <v>42</v>
      </c>
      <c r="G8" s="53">
        <v>70.709999999999994</v>
      </c>
      <c r="H8" s="51">
        <v>1</v>
      </c>
      <c r="I8" s="50">
        <v>1</v>
      </c>
      <c r="J8" s="35"/>
      <c r="K8" s="35"/>
      <c r="L8" s="35"/>
    </row>
    <row r="9" spans="1:12" x14ac:dyDescent="0.35">
      <c r="A9" s="10" t="s">
        <v>9</v>
      </c>
      <c r="B9" s="16" t="s">
        <v>59</v>
      </c>
      <c r="C9" s="1" t="s">
        <v>125</v>
      </c>
      <c r="D9" s="3" t="s">
        <v>126</v>
      </c>
      <c r="E9" s="55">
        <v>146.5</v>
      </c>
      <c r="F9" s="55">
        <v>41.5</v>
      </c>
      <c r="G9" s="53">
        <v>69.760000000000005</v>
      </c>
      <c r="H9" s="51">
        <v>2</v>
      </c>
      <c r="I9" s="50">
        <v>2</v>
      </c>
      <c r="J9" s="35"/>
      <c r="K9" s="35"/>
      <c r="L9" s="35"/>
    </row>
    <row r="10" spans="1:12" x14ac:dyDescent="0.35">
      <c r="A10" s="10" t="s">
        <v>9</v>
      </c>
      <c r="B10" s="16" t="s">
        <v>180</v>
      </c>
      <c r="C10" s="1" t="s">
        <v>192</v>
      </c>
      <c r="D10" s="3" t="s">
        <v>193</v>
      </c>
      <c r="E10" s="55">
        <v>146</v>
      </c>
      <c r="F10" s="55">
        <v>42</v>
      </c>
      <c r="G10" s="53">
        <v>69.52</v>
      </c>
      <c r="H10" s="51">
        <v>3</v>
      </c>
      <c r="I10" s="50">
        <v>3</v>
      </c>
      <c r="J10" s="35"/>
      <c r="K10" s="35"/>
      <c r="L10" s="35"/>
    </row>
    <row r="11" spans="1:12" x14ac:dyDescent="0.35">
      <c r="A11" s="10" t="s">
        <v>9</v>
      </c>
      <c r="B11" s="16" t="s">
        <v>116</v>
      </c>
      <c r="C11" s="1" t="s">
        <v>167</v>
      </c>
      <c r="D11" s="3" t="s">
        <v>118</v>
      </c>
      <c r="E11" s="56">
        <v>144.5</v>
      </c>
      <c r="F11" s="56">
        <v>41.5</v>
      </c>
      <c r="G11" s="54">
        <v>68.81</v>
      </c>
      <c r="H11" s="51" t="s">
        <v>57</v>
      </c>
      <c r="I11" s="50">
        <v>4</v>
      </c>
      <c r="J11" s="35"/>
      <c r="K11" s="35"/>
      <c r="L11" s="35"/>
    </row>
    <row r="12" spans="1:12" x14ac:dyDescent="0.35">
      <c r="A12" s="10" t="s">
        <v>9</v>
      </c>
      <c r="B12" s="16" t="s">
        <v>98</v>
      </c>
      <c r="C12" s="1" t="s">
        <v>127</v>
      </c>
      <c r="D12" s="3" t="s">
        <v>128</v>
      </c>
      <c r="E12" s="55">
        <v>143.5</v>
      </c>
      <c r="F12" s="55">
        <v>40.5</v>
      </c>
      <c r="G12" s="53">
        <v>68.33</v>
      </c>
      <c r="H12" s="51">
        <v>4</v>
      </c>
      <c r="I12" s="50">
        <v>5</v>
      </c>
      <c r="J12" s="35"/>
      <c r="K12" s="35"/>
      <c r="L12" s="35"/>
    </row>
    <row r="13" spans="1:12" x14ac:dyDescent="0.35">
      <c r="A13" s="10" t="s">
        <v>9</v>
      </c>
      <c r="B13" s="16" t="s">
        <v>95</v>
      </c>
      <c r="C13" s="1" t="s">
        <v>119</v>
      </c>
      <c r="D13" s="3" t="s">
        <v>120</v>
      </c>
      <c r="E13" s="55">
        <v>141</v>
      </c>
      <c r="F13" s="55">
        <v>39.5</v>
      </c>
      <c r="G13" s="53">
        <v>67.14</v>
      </c>
      <c r="H13" s="51">
        <v>5</v>
      </c>
      <c r="I13" s="50">
        <v>6</v>
      </c>
      <c r="J13" s="35"/>
      <c r="K13" s="35"/>
      <c r="L13" s="35"/>
    </row>
    <row r="14" spans="1:12" x14ac:dyDescent="0.35">
      <c r="A14" s="10" t="s">
        <v>9</v>
      </c>
      <c r="B14" s="16" t="s">
        <v>159</v>
      </c>
      <c r="C14" s="1" t="s">
        <v>168</v>
      </c>
      <c r="D14" s="3" t="s">
        <v>169</v>
      </c>
      <c r="E14" s="56">
        <v>138</v>
      </c>
      <c r="F14" s="56">
        <v>39.5</v>
      </c>
      <c r="G14" s="54">
        <v>65.709999999999994</v>
      </c>
      <c r="H14" s="51">
        <v>6</v>
      </c>
      <c r="I14" s="50">
        <v>7</v>
      </c>
      <c r="J14" s="35"/>
      <c r="K14" s="35"/>
      <c r="L14" s="35"/>
    </row>
    <row r="15" spans="1:12" x14ac:dyDescent="0.35">
      <c r="A15" s="10" t="s">
        <v>9</v>
      </c>
      <c r="B15" s="16" t="s">
        <v>188</v>
      </c>
      <c r="C15" s="1" t="s">
        <v>40</v>
      </c>
      <c r="D15" s="3" t="s">
        <v>41</v>
      </c>
      <c r="E15" s="55">
        <v>136</v>
      </c>
      <c r="F15" s="55">
        <v>38.5</v>
      </c>
      <c r="G15" s="53">
        <v>64.760000000000005</v>
      </c>
      <c r="H15" s="51">
        <v>7</v>
      </c>
      <c r="I15" s="50">
        <v>8</v>
      </c>
      <c r="J15" s="35"/>
      <c r="K15" s="35"/>
      <c r="L15" s="35"/>
    </row>
    <row r="16" spans="1:12" x14ac:dyDescent="0.35">
      <c r="A16" s="10" t="s">
        <v>9</v>
      </c>
      <c r="B16" s="16" t="s">
        <v>99</v>
      </c>
      <c r="C16" s="1" t="s">
        <v>123</v>
      </c>
      <c r="D16" s="3" t="s">
        <v>124</v>
      </c>
      <c r="E16" s="55">
        <v>135.5</v>
      </c>
      <c r="F16" s="55">
        <v>38.5</v>
      </c>
      <c r="G16" s="53">
        <v>64.52</v>
      </c>
      <c r="H16" s="51">
        <v>8</v>
      </c>
      <c r="I16" s="50">
        <v>9</v>
      </c>
      <c r="J16" s="35"/>
      <c r="K16" s="35"/>
      <c r="L16" s="35"/>
    </row>
    <row r="17" spans="1:11" x14ac:dyDescent="0.35">
      <c r="A17" s="10" t="s">
        <v>9</v>
      </c>
      <c r="B17" s="16" t="s">
        <v>97</v>
      </c>
      <c r="C17" s="1" t="s">
        <v>121</v>
      </c>
      <c r="D17" s="3" t="s">
        <v>122</v>
      </c>
      <c r="E17" s="55">
        <v>130.5</v>
      </c>
      <c r="F17" s="55">
        <v>37.5</v>
      </c>
      <c r="G17" s="53">
        <v>62.14</v>
      </c>
      <c r="H17" s="51">
        <v>9</v>
      </c>
      <c r="I17" s="50">
        <v>10</v>
      </c>
    </row>
    <row r="18" spans="1:11" x14ac:dyDescent="0.35">
      <c r="A18" s="10" t="s">
        <v>9</v>
      </c>
      <c r="B18" s="16"/>
      <c r="C18" s="18"/>
      <c r="D18" s="18"/>
      <c r="E18" s="91"/>
      <c r="F18" s="91"/>
      <c r="G18" s="87"/>
      <c r="H18" s="1"/>
      <c r="I18" s="4"/>
    </row>
    <row r="19" spans="1:11" x14ac:dyDescent="0.35">
      <c r="A19" s="10" t="s">
        <v>9</v>
      </c>
      <c r="B19" s="16"/>
      <c r="C19" s="1"/>
      <c r="D19" s="1"/>
      <c r="E19" s="59"/>
      <c r="F19" s="59"/>
      <c r="G19" s="88"/>
      <c r="H19" s="1"/>
      <c r="I19" s="4"/>
    </row>
    <row r="20" spans="1:11" x14ac:dyDescent="0.35">
      <c r="A20" s="10" t="s">
        <v>9</v>
      </c>
      <c r="B20" s="16"/>
      <c r="C20" s="1"/>
      <c r="D20" s="1"/>
      <c r="E20" s="59"/>
      <c r="F20" s="59"/>
      <c r="G20" s="88"/>
      <c r="H20" s="1"/>
      <c r="I20" s="4"/>
    </row>
    <row r="21" spans="1:11" x14ac:dyDescent="0.35">
      <c r="A21" s="10" t="s">
        <v>9</v>
      </c>
      <c r="B21" s="16"/>
      <c r="C21" s="1"/>
      <c r="D21" s="1"/>
      <c r="E21" s="59"/>
      <c r="F21" s="59"/>
      <c r="G21" s="88"/>
      <c r="H21" s="1"/>
      <c r="I21" s="4"/>
      <c r="K21" t="s">
        <v>222</v>
      </c>
    </row>
    <row r="22" spans="1:11" x14ac:dyDescent="0.35">
      <c r="A22" s="10" t="s">
        <v>9</v>
      </c>
      <c r="B22" s="16"/>
      <c r="C22" s="18"/>
      <c r="D22" s="18"/>
      <c r="E22" s="59"/>
      <c r="F22" s="59"/>
      <c r="G22" s="88"/>
      <c r="H22" s="1"/>
      <c r="I22" s="4"/>
    </row>
    <row r="23" spans="1:11" x14ac:dyDescent="0.35">
      <c r="A23" s="10" t="s">
        <v>9</v>
      </c>
      <c r="B23" s="16"/>
      <c r="C23" s="18"/>
      <c r="D23" s="1"/>
      <c r="E23" s="59"/>
      <c r="F23" s="59"/>
      <c r="G23" s="88"/>
      <c r="H23" s="1"/>
      <c r="I23" s="4"/>
    </row>
    <row r="24" spans="1:11" x14ac:dyDescent="0.35">
      <c r="A24" s="10" t="s">
        <v>9</v>
      </c>
      <c r="B24" s="16"/>
      <c r="C24" s="1"/>
      <c r="D24" s="1"/>
      <c r="E24" s="59"/>
      <c r="F24" s="59"/>
      <c r="G24" s="88"/>
      <c r="H24" s="1"/>
      <c r="I24" s="4"/>
    </row>
    <row r="25" spans="1:11" x14ac:dyDescent="0.35">
      <c r="A25" s="10" t="s">
        <v>9</v>
      </c>
      <c r="B25" s="16"/>
      <c r="C25" s="1"/>
      <c r="D25" s="1"/>
      <c r="E25" s="59"/>
      <c r="F25" s="59"/>
      <c r="G25" s="88"/>
      <c r="H25" s="1"/>
      <c r="I25" s="4"/>
    </row>
    <row r="26" spans="1:11" x14ac:dyDescent="0.35">
      <c r="A26" s="10" t="s">
        <v>9</v>
      </c>
      <c r="B26" s="16"/>
      <c r="C26" s="18"/>
      <c r="D26" s="18"/>
      <c r="E26" s="59"/>
      <c r="F26" s="59"/>
      <c r="G26" s="88"/>
      <c r="H26" s="1"/>
      <c r="I26" s="4"/>
    </row>
    <row r="27" spans="1:11" x14ac:dyDescent="0.35">
      <c r="A27" s="10" t="s">
        <v>9</v>
      </c>
      <c r="B27" s="16"/>
      <c r="C27" s="1"/>
      <c r="D27" s="1"/>
      <c r="E27" s="59"/>
      <c r="F27" s="59"/>
      <c r="G27" s="88"/>
      <c r="H27" s="1"/>
      <c r="I27" s="4"/>
    </row>
    <row r="28" spans="1:11" ht="15" thickBot="1" x14ac:dyDescent="0.4">
      <c r="A28" s="10" t="s">
        <v>7</v>
      </c>
      <c r="B28" s="17"/>
      <c r="C28" s="5"/>
      <c r="D28" s="5"/>
      <c r="E28" s="60"/>
      <c r="F28" s="60"/>
      <c r="G28" s="89"/>
      <c r="H28" s="5"/>
      <c r="I28" s="7"/>
    </row>
  </sheetData>
  <sortState xmlns:xlrd2="http://schemas.microsoft.com/office/spreadsheetml/2017/richdata2" ref="B8:I17">
    <sortCondition descending="1" ref="G8:G17"/>
  </sortState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Team scores</vt:lpstr>
      <vt:lpstr>P13 Juniors</vt:lpstr>
      <vt:lpstr>P18 Juniors</vt:lpstr>
      <vt:lpstr>N28 Juniors</vt:lpstr>
      <vt:lpstr>N34 Juniors</vt:lpstr>
      <vt:lpstr>E42 Juniors</vt:lpstr>
      <vt:lpstr>P18 Seniors</vt:lpstr>
      <vt:lpstr>N28 Seniors</vt:lpstr>
      <vt:lpstr>N34 Seniors</vt:lpstr>
      <vt:lpstr>E42 Seniors</vt:lpstr>
      <vt:lpstr>PYO M63 &amp; AM 90</vt:lpstr>
      <vt:lpstr>'E42 Juniors'!Print_Area</vt:lpstr>
      <vt:lpstr>'E42 Seniors'!Print_Area</vt:lpstr>
      <vt:lpstr>'N28 Juniors'!Print_Area</vt:lpstr>
      <vt:lpstr>'N28 Seniors'!Print_Area</vt:lpstr>
      <vt:lpstr>'N34 Juniors'!Print_Area</vt:lpstr>
      <vt:lpstr>'N34 Seniors'!Print_Area</vt:lpstr>
      <vt:lpstr>'P13 Juniors'!Print_Area</vt:lpstr>
      <vt:lpstr>'P18 Juniors'!Print_Area</vt:lpstr>
      <vt:lpstr>'P18 Seniors'!Print_Area</vt:lpstr>
      <vt:lpstr>'PYO M63 &amp; AM 90'!Print_Area</vt:lpstr>
      <vt:lpstr>'Team scores'!Print_Area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Penelope Briggs</cp:lastModifiedBy>
  <cp:lastPrinted>2021-02-21T14:19:03Z</cp:lastPrinted>
  <dcterms:created xsi:type="dcterms:W3CDTF">2015-04-26T11:28:22Z</dcterms:created>
  <dcterms:modified xsi:type="dcterms:W3CDTF">2021-03-12T13:51:07Z</dcterms:modified>
</cp:coreProperties>
</file>